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ha\Documents\Mis documentos\DATOS ABIERTOS\2018\"/>
    </mc:Choice>
  </mc:AlternateContent>
  <bookViews>
    <workbookView xWindow="0" yWindow="0" windowWidth="28800" windowHeight="12720"/>
  </bookViews>
  <sheets>
    <sheet name="ADQUISICIONES DE BIENES 2017" sheetId="1" r:id="rId1"/>
  </sheets>
  <externalReferences>
    <externalReference r:id="rId2"/>
  </externalReferences>
  <definedNames>
    <definedName name="_xlnm._FilterDatabase" localSheetId="0" hidden="1">'ADQUISICIONES DE BIENES 2017'!$A$4:$I$309</definedName>
    <definedName name="_xlnm.Print_Area" localSheetId="0">'ADQUISICIONES DE BIENES 2017'!$A$1:$I$76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8" i="1" l="1"/>
  <c r="A2" i="1" l="1"/>
  <c r="C308" i="1" l="1"/>
  <c r="B309" i="1" l="1"/>
</calcChain>
</file>

<file path=xl/sharedStrings.xml><?xml version="1.0" encoding="utf-8"?>
<sst xmlns="http://schemas.openxmlformats.org/spreadsheetml/2006/main" count="946" uniqueCount="471">
  <si>
    <t>LP</t>
  </si>
  <si>
    <t>I3P</t>
  </si>
  <si>
    <t>AD</t>
  </si>
  <si>
    <t>C O N T R A T O S</t>
  </si>
  <si>
    <t>PROCEDIMIENTO DE ADJUDICACIÓN</t>
  </si>
  <si>
    <t xml:space="preserve">TIPO </t>
  </si>
  <si>
    <t>INSTITUTO DE ECOLOGIA, A.C.</t>
  </si>
  <si>
    <t>TOTAL POR PROCEDIMIENTO</t>
  </si>
  <si>
    <t>TOATAL CONTRATACIONES</t>
  </si>
  <si>
    <t>MONTO TOTAL DE LAS CONTRATACIONES</t>
  </si>
  <si>
    <t>NOMBRE DEL PROVEEDOR DEL BIEN ADQUIRIDO</t>
  </si>
  <si>
    <t>DESCRIPCIÓN DEL BIEN ADQUIRIDO</t>
  </si>
  <si>
    <t>MONTO EN PESOS C/IVA INCLUIDO</t>
  </si>
  <si>
    <t>NÚMERO DE LICITACIÓN PÚBLICA</t>
  </si>
  <si>
    <t xml:space="preserve">FUNDAMENTO LEGAL ART/FRACCIÓN </t>
  </si>
  <si>
    <t xml:space="preserve">NÚMERO DE CONTRATO </t>
  </si>
  <si>
    <t>LA-03891Q002-E11-2017</t>
  </si>
  <si>
    <t>IA-03891Q002-E79-2017</t>
  </si>
  <si>
    <t>41/I</t>
  </si>
  <si>
    <t>41/XVII</t>
  </si>
  <si>
    <t>41/III</t>
  </si>
  <si>
    <t>41/VIII</t>
  </si>
  <si>
    <t>41/XX</t>
  </si>
  <si>
    <t>1P170001</t>
  </si>
  <si>
    <t>Grupo Gairec de México S.A. de C.V.</t>
  </si>
  <si>
    <t>Materiales, accesorios y suministros de laboratorio</t>
  </si>
  <si>
    <t>1P170002</t>
  </si>
  <si>
    <t>Sigma Aldrich Química S. de R.L. de C.V.</t>
  </si>
  <si>
    <t>1P170003</t>
  </si>
  <si>
    <t>Química Valaner S.A. de C.V.</t>
  </si>
  <si>
    <t>1P170004</t>
  </si>
  <si>
    <t>Gaona Zarate Susana</t>
  </si>
  <si>
    <t>Prendas de protección personal</t>
  </si>
  <si>
    <t>1P170005</t>
  </si>
  <si>
    <t>Droguería Cosmopolita S.A. de C.V.</t>
  </si>
  <si>
    <t>1P170006</t>
  </si>
  <si>
    <t>Treviño Computación S.A. de C.V.</t>
  </si>
  <si>
    <t>Materiales para procesamiento en equipos informáticos</t>
  </si>
  <si>
    <t>1P170007</t>
  </si>
  <si>
    <t>Combustibles Finos S.A. de C.V.</t>
  </si>
  <si>
    <t>Refacciones y accesorios menores de equipo transporte</t>
  </si>
  <si>
    <t>1P170008</t>
  </si>
  <si>
    <t>Labequim S.A. de C.V.</t>
  </si>
  <si>
    <t>1P170009</t>
  </si>
  <si>
    <t>Uniparts S.A. de C.V.</t>
  </si>
  <si>
    <t>1P170010</t>
  </si>
  <si>
    <t>Control Técnico y Representaciones S.A. de C.V.</t>
  </si>
  <si>
    <t>1P170011</t>
  </si>
  <si>
    <t>Gas Express Nieto S.A. de C.V.</t>
  </si>
  <si>
    <t>1P170012</t>
  </si>
  <si>
    <t>Corporativo SOS S.A. de C.V.</t>
  </si>
  <si>
    <t>Refacciones y accesorios para equipo de cómputo</t>
  </si>
  <si>
    <t>1P170013</t>
  </si>
  <si>
    <t>López Vivanco Pedro de Jesús</t>
  </si>
  <si>
    <t>1P170014</t>
  </si>
  <si>
    <t>Proveedor de Laboratorios S.A. de C.V.</t>
  </si>
  <si>
    <t>1P170015</t>
  </si>
  <si>
    <t>Lab Tech Instrumentación S.A. de C.V.</t>
  </si>
  <si>
    <t>1P170016</t>
  </si>
  <si>
    <t>Reactivos y Equipo S.A. de C.V.</t>
  </si>
  <si>
    <t>1P170017</t>
  </si>
  <si>
    <t>El Crisol S.A. de C.V.</t>
  </si>
  <si>
    <t>1P170018</t>
  </si>
  <si>
    <t>Leco México S. de R.L. de C.V.</t>
  </si>
  <si>
    <t>1P170019</t>
  </si>
  <si>
    <t>1P170021</t>
  </si>
  <si>
    <t>1P170022</t>
  </si>
  <si>
    <t>W Arches S.A. de C.V.</t>
  </si>
  <si>
    <t>1P170023</t>
  </si>
  <si>
    <t>1P170024</t>
  </si>
  <si>
    <t>1P170025</t>
  </si>
  <si>
    <t>1P170026</t>
  </si>
  <si>
    <t>Accesorios para Laboratorios S.A. de C.V.</t>
  </si>
  <si>
    <t>1P170027</t>
  </si>
  <si>
    <t>Applied Biosystems de México S. de R.L. de C.V.</t>
  </si>
  <si>
    <t>1P170028</t>
  </si>
  <si>
    <t>Sánchez y Pares María Eugenia Angelina</t>
  </si>
  <si>
    <t>1P170029</t>
  </si>
  <si>
    <t>1P170030</t>
  </si>
  <si>
    <t>Herramientas menores</t>
  </si>
  <si>
    <t>1P170031</t>
  </si>
  <si>
    <t>Efectivale S. de R.L. de C.V.</t>
  </si>
  <si>
    <t>Combustibles para vehículos de servicios y programas públicos</t>
  </si>
  <si>
    <t>1P170032</t>
  </si>
  <si>
    <t>1P170033</t>
  </si>
  <si>
    <t>1P170034</t>
  </si>
  <si>
    <t>1P170036</t>
  </si>
  <si>
    <t>Ruber Eim de México S.A. de C.V.</t>
  </si>
  <si>
    <t>1P170037</t>
  </si>
  <si>
    <t>Ferretería Onofre S.A. de C.V.</t>
  </si>
  <si>
    <t>Cemento y productos de concreto</t>
  </si>
  <si>
    <t>1P170038</t>
  </si>
  <si>
    <t>Sánchez Gatica Ramón</t>
  </si>
  <si>
    <t>1P170039</t>
  </si>
  <si>
    <t>1P170040</t>
  </si>
  <si>
    <t>Carl Zeiss de México S.A. de C.V.</t>
  </si>
  <si>
    <t>Refacciones y accesorios menores de equipos e instrumentos médicos y laboratorio</t>
  </si>
  <si>
    <t>1P170041</t>
  </si>
  <si>
    <t>Productos y Equipos Biotecnológicos S.A. de C.V.</t>
  </si>
  <si>
    <t>1P170042</t>
  </si>
  <si>
    <t>1P170043</t>
  </si>
  <si>
    <t>1P170044</t>
  </si>
  <si>
    <t>Praxair México S. de R.L. de C.V.</t>
  </si>
  <si>
    <t>1P170045</t>
  </si>
  <si>
    <t>1P170046</t>
  </si>
  <si>
    <t>Ofix S.A. de C.V.</t>
  </si>
  <si>
    <t>1P170047</t>
  </si>
  <si>
    <t>Ofiproductos de Computacion S.A. de C.V.</t>
  </si>
  <si>
    <t>1P170048</t>
  </si>
  <si>
    <t>1P170049</t>
  </si>
  <si>
    <t>1P170050</t>
  </si>
  <si>
    <t>1P170051</t>
  </si>
  <si>
    <t>1P170052</t>
  </si>
  <si>
    <t>1P170053</t>
  </si>
  <si>
    <t>Camargo Rodriguez Laura</t>
  </si>
  <si>
    <t>1P170054</t>
  </si>
  <si>
    <t>1P170055</t>
  </si>
  <si>
    <t>1P170056</t>
  </si>
  <si>
    <t>1P170059</t>
  </si>
  <si>
    <t>Reyes Martinez Issaac</t>
  </si>
  <si>
    <t>1P170060</t>
  </si>
  <si>
    <t>Perfoparts S.A. de C.V.</t>
  </si>
  <si>
    <t>1P170061</t>
  </si>
  <si>
    <t>1P170062</t>
  </si>
  <si>
    <t>Vestuario y uniformes</t>
  </si>
  <si>
    <t>1P170063</t>
  </si>
  <si>
    <t>1P170064</t>
  </si>
  <si>
    <t>1P170065</t>
  </si>
  <si>
    <t>Cientifica Vela Quin S.A. de C.V.</t>
  </si>
  <si>
    <t>1P170066</t>
  </si>
  <si>
    <t>1P170067</t>
  </si>
  <si>
    <t>1P170068</t>
  </si>
  <si>
    <t>1P170069</t>
  </si>
  <si>
    <t>Hernandez Gonzalez Eva</t>
  </si>
  <si>
    <t>1P170070</t>
  </si>
  <si>
    <t>1P170071</t>
  </si>
  <si>
    <t>Universidad Nacional Autonoma de México</t>
  </si>
  <si>
    <t>1P170072</t>
  </si>
  <si>
    <t>1P170073</t>
  </si>
  <si>
    <t>Corporación Analítica Integral S.A. de C.V.</t>
  </si>
  <si>
    <t>1P170074</t>
  </si>
  <si>
    <t>Biotech del Norte S.A.P.I. de C.V.</t>
  </si>
  <si>
    <t>1P170075</t>
  </si>
  <si>
    <t>1P170076</t>
  </si>
  <si>
    <t>1P170077</t>
  </si>
  <si>
    <t>1P170078</t>
  </si>
  <si>
    <t>1P170079</t>
  </si>
  <si>
    <t>Reactivos y Marcas S.A. de C.V.</t>
  </si>
  <si>
    <t>1P170080</t>
  </si>
  <si>
    <t>1P170081</t>
  </si>
  <si>
    <t>1P170082</t>
  </si>
  <si>
    <t>1P170083</t>
  </si>
  <si>
    <t>Técnica en Laboratorios SA</t>
  </si>
  <si>
    <t>1P170084</t>
  </si>
  <si>
    <t>Científica Senna S.A. de C.V.</t>
  </si>
  <si>
    <t>1P170085</t>
  </si>
  <si>
    <t>1P170086</t>
  </si>
  <si>
    <t>Consultoria Integral en Microscopia S.A. de C.V.</t>
  </si>
  <si>
    <t>1P170087</t>
  </si>
  <si>
    <t>Regalos y Promocionales Amepro S.A. de C.V.</t>
  </si>
  <si>
    <t>1P170088</t>
  </si>
  <si>
    <t>Del Valle Ruiz Cesar Humberto</t>
  </si>
  <si>
    <t>1P170089</t>
  </si>
  <si>
    <t>1P170090</t>
  </si>
  <si>
    <t>Asesora de la Industria Textil S.A. de C.V.</t>
  </si>
  <si>
    <t>1P170091</t>
  </si>
  <si>
    <t>Proveedores Hortícolas de México S.A. de C.V.</t>
  </si>
  <si>
    <t>1P170092</t>
  </si>
  <si>
    <t>Pimentel Salgado Adriana Aurora</t>
  </si>
  <si>
    <t>Plaguicidas, abonos y fertilizantes</t>
  </si>
  <si>
    <t>1P170093</t>
  </si>
  <si>
    <t>1P170094</t>
  </si>
  <si>
    <t>1P170095</t>
  </si>
  <si>
    <t>1P170096</t>
  </si>
  <si>
    <t>1P170097</t>
  </si>
  <si>
    <t>1P170098</t>
  </si>
  <si>
    <t>Armenta Moreno Myriam Idalid</t>
  </si>
  <si>
    <t>Materiales y útiles de oficina</t>
  </si>
  <si>
    <t>1P170099</t>
  </si>
  <si>
    <t>1P170100</t>
  </si>
  <si>
    <t>Caro Medina Niza</t>
  </si>
  <si>
    <t>1P170102</t>
  </si>
  <si>
    <t>Equipos y Accesorios del Sureste S.A. de C.V.</t>
  </si>
  <si>
    <t>1P170103</t>
  </si>
  <si>
    <t>Penta Com S.A. de C.V.</t>
  </si>
  <si>
    <t>Equipo médico y de laboratorio</t>
  </si>
  <si>
    <t>1P170105</t>
  </si>
  <si>
    <t>Dell México S.A. de C.V.</t>
  </si>
  <si>
    <t>1P170106</t>
  </si>
  <si>
    <t>Sayago Salazar Heron</t>
  </si>
  <si>
    <t>1P170108</t>
  </si>
  <si>
    <t>Guzmán Barradas Rafael</t>
  </si>
  <si>
    <t>Artículos metálicos para la construcción</t>
  </si>
  <si>
    <t>2P170001</t>
  </si>
  <si>
    <t>EBSCO International</t>
  </si>
  <si>
    <t>Material para información de investigación Científico y Tecnológico</t>
  </si>
  <si>
    <t>2P170002</t>
  </si>
  <si>
    <t>2P170003</t>
  </si>
  <si>
    <t>Electro Automatización y Control S. de R.L. de C.V.</t>
  </si>
  <si>
    <t>Material eléctrico y electrónico</t>
  </si>
  <si>
    <t>2P170004</t>
  </si>
  <si>
    <t>Costco de México S.A. de C.V.</t>
  </si>
  <si>
    <t>Utensilios para el servicio de alimentación</t>
  </si>
  <si>
    <t>2P170005</t>
  </si>
  <si>
    <t>Home Depot México S. de R.L. de C.V.</t>
  </si>
  <si>
    <t>2P170006</t>
  </si>
  <si>
    <t>Proveedores de Instrumentación Industrial S.A. de C.V.</t>
  </si>
  <si>
    <t>2P170007</t>
  </si>
  <si>
    <t>2P170008</t>
  </si>
  <si>
    <t>Tiendas Cuprum S.A. de C.V.</t>
  </si>
  <si>
    <t>2P170009</t>
  </si>
  <si>
    <t>Aguilar Sánchez David</t>
  </si>
  <si>
    <t>2P170010</t>
  </si>
  <si>
    <t>2P170011</t>
  </si>
  <si>
    <t>Prolimp del Centro S.A. de C.V.</t>
  </si>
  <si>
    <t>Material de limpieza</t>
  </si>
  <si>
    <t>2P170012</t>
  </si>
  <si>
    <t>2P170013</t>
  </si>
  <si>
    <t>2P170014</t>
  </si>
  <si>
    <t>Neria Victoria Armando</t>
  </si>
  <si>
    <t>2P170015</t>
  </si>
  <si>
    <t>Cofli Tube Fittings México S.A. de C.V.</t>
  </si>
  <si>
    <t>2P170016</t>
  </si>
  <si>
    <t>Fluid Control México S. de R.L. de C.V.</t>
  </si>
  <si>
    <t>2P170017</t>
  </si>
  <si>
    <t>Flusistemas S. de R.L. de C.V.</t>
  </si>
  <si>
    <t>2P170018</t>
  </si>
  <si>
    <t>Energía y Electrónica DYMS.A. de C.V.</t>
  </si>
  <si>
    <t>2P170019</t>
  </si>
  <si>
    <t>Ingenieria en Automatización y Control S.A. de C.V.</t>
  </si>
  <si>
    <t>2P170020</t>
  </si>
  <si>
    <t>2P170021</t>
  </si>
  <si>
    <t>2P170022</t>
  </si>
  <si>
    <t>2P170023</t>
  </si>
  <si>
    <t>2P170024</t>
  </si>
  <si>
    <t>2P170025</t>
  </si>
  <si>
    <t>Zarate Lorenzana Joaquin</t>
  </si>
  <si>
    <t>2P170026</t>
  </si>
  <si>
    <t>2P170027</t>
  </si>
  <si>
    <t>Servicios de Informática y Variables Empresa Integradora Sa</t>
  </si>
  <si>
    <t>Otros materiales y artículos de construcción y reparación</t>
  </si>
  <si>
    <t>2P170028</t>
  </si>
  <si>
    <t>Racom Microelectronics S.A. de C.V.</t>
  </si>
  <si>
    <t>2P170029</t>
  </si>
  <si>
    <t>2P170030</t>
  </si>
  <si>
    <t>2P170031</t>
  </si>
  <si>
    <t>Wonderful Shopping S.A. de C.V.</t>
  </si>
  <si>
    <t>2P170032</t>
  </si>
  <si>
    <t>Cia Sherwin Williams S.A. de C.V.</t>
  </si>
  <si>
    <t>2P170033</t>
  </si>
  <si>
    <t>Silverplastic Tuberías y Conexiones S.A. de C.V.</t>
  </si>
  <si>
    <t>Materiales complementarios</t>
  </si>
  <si>
    <t>2P170034</t>
  </si>
  <si>
    <t>Bio Research Importaciones S.A. de C.V.</t>
  </si>
  <si>
    <t>2P170035</t>
  </si>
  <si>
    <t>2P170036</t>
  </si>
  <si>
    <t>Costa Rica Aire Acondicionado Artificial S.A. de C.V.</t>
  </si>
  <si>
    <t>2P170037</t>
  </si>
  <si>
    <t>Ingeniería y Diseño de Sistemas Ecotécnicos S.A. de C.V.</t>
  </si>
  <si>
    <t>2P170038</t>
  </si>
  <si>
    <t>2P170039</t>
  </si>
  <si>
    <t>2P170040</t>
  </si>
  <si>
    <t>2P170041</t>
  </si>
  <si>
    <t>2P170042</t>
  </si>
  <si>
    <t>2P170043</t>
  </si>
  <si>
    <t>2P170044</t>
  </si>
  <si>
    <t>2P170045</t>
  </si>
  <si>
    <t>Mecma Muros Entrepisos y Cubiertas de Madera S.A. de C.V.</t>
  </si>
  <si>
    <t>Madera y productos de madera</t>
  </si>
  <si>
    <t>2P170046</t>
  </si>
  <si>
    <t>2P170047</t>
  </si>
  <si>
    <t>2P170048</t>
  </si>
  <si>
    <t>2P170049</t>
  </si>
  <si>
    <t>2P170050</t>
  </si>
  <si>
    <t>2P170051</t>
  </si>
  <si>
    <t>Kai Cacho Guillermo Antonio</t>
  </si>
  <si>
    <t>2P170052</t>
  </si>
  <si>
    <t>Uline Shipping Supplies S. de R.L. de C.V.</t>
  </si>
  <si>
    <t>2P170053</t>
  </si>
  <si>
    <t>Comercializadora American Promotion S.A. de C.V.</t>
  </si>
  <si>
    <t>2P170054</t>
  </si>
  <si>
    <t>2P170055</t>
  </si>
  <si>
    <t>2P170056</t>
  </si>
  <si>
    <t>Hz Suministros Industriales S.A. de C.V.</t>
  </si>
  <si>
    <t>2P170057</t>
  </si>
  <si>
    <t>Farben Haus S.A. de C.V.</t>
  </si>
  <si>
    <t>2P170058</t>
  </si>
  <si>
    <t>2P170059</t>
  </si>
  <si>
    <t>2P170061</t>
  </si>
  <si>
    <t>2P170062</t>
  </si>
  <si>
    <t>2P170063</t>
  </si>
  <si>
    <t>2P170064</t>
  </si>
  <si>
    <t>Silverplastic Tuberias y Conexiones S.A. de C.V.</t>
  </si>
  <si>
    <t>2P170065</t>
  </si>
  <si>
    <t>2P170066</t>
  </si>
  <si>
    <t>Ortega Carrillo Flabiano</t>
  </si>
  <si>
    <t>2P170067</t>
  </si>
  <si>
    <t>2P170070</t>
  </si>
  <si>
    <t>2P170071</t>
  </si>
  <si>
    <t>2P170072</t>
  </si>
  <si>
    <t>2P170073</t>
  </si>
  <si>
    <t>2P170074</t>
  </si>
  <si>
    <t>2P170075</t>
  </si>
  <si>
    <t>2P170076</t>
  </si>
  <si>
    <t>2P170077</t>
  </si>
  <si>
    <t>2P170078</t>
  </si>
  <si>
    <t>2P170079</t>
  </si>
  <si>
    <t>Biomolab de México S.A. de C.V.</t>
  </si>
  <si>
    <t>2P170080</t>
  </si>
  <si>
    <t>Inochem S.A. de C.V.</t>
  </si>
  <si>
    <t>2P170081</t>
  </si>
  <si>
    <t>2P170082</t>
  </si>
  <si>
    <t>Jeol de México S.A. de C.V.</t>
  </si>
  <si>
    <t>2P170083</t>
  </si>
  <si>
    <t>2P170084</t>
  </si>
  <si>
    <t>Refacciones y accesorios menores otros bienes</t>
  </si>
  <si>
    <t>2P170085</t>
  </si>
  <si>
    <t>2P170088</t>
  </si>
  <si>
    <t>2P170089</t>
  </si>
  <si>
    <t>2P170090</t>
  </si>
  <si>
    <t>Papelería Salaman S.A. de C.V.</t>
  </si>
  <si>
    <t>2P170091</t>
  </si>
  <si>
    <t>2P170092</t>
  </si>
  <si>
    <t>Bioelectronica E Instrumentos Rafir S.A. de C.V.</t>
  </si>
  <si>
    <t>2P170093</t>
  </si>
  <si>
    <t>2P170094</t>
  </si>
  <si>
    <t>2P170096</t>
  </si>
  <si>
    <t>2P170097</t>
  </si>
  <si>
    <t>2P170098</t>
  </si>
  <si>
    <t>2P170099</t>
  </si>
  <si>
    <t>Perea Gonzalez Víctor</t>
  </si>
  <si>
    <t>2P170100</t>
  </si>
  <si>
    <t>Proveedora Diagnostica S.A. de C.V.</t>
  </si>
  <si>
    <t>2P170101</t>
  </si>
  <si>
    <t>2P170102</t>
  </si>
  <si>
    <t>2P170103</t>
  </si>
  <si>
    <t>2P170104</t>
  </si>
  <si>
    <t>2P170105</t>
  </si>
  <si>
    <t>2P170106</t>
  </si>
  <si>
    <t>2P170107</t>
  </si>
  <si>
    <t>2P170108</t>
  </si>
  <si>
    <t>2P170109</t>
  </si>
  <si>
    <t>2P170110</t>
  </si>
  <si>
    <t>2P170111</t>
  </si>
  <si>
    <t>2P170112</t>
  </si>
  <si>
    <t>2P170113</t>
  </si>
  <si>
    <t>Metrix Laboratorios S.A. de C.V.</t>
  </si>
  <si>
    <t>2P170114</t>
  </si>
  <si>
    <t>2P170115</t>
  </si>
  <si>
    <t>Producciones Alternativas del Sureste Sa de  Cv</t>
  </si>
  <si>
    <t>2P170116</t>
  </si>
  <si>
    <t>2P170117</t>
  </si>
  <si>
    <t>2P170118</t>
  </si>
  <si>
    <t>2P170119</t>
  </si>
  <si>
    <t>2P170121</t>
  </si>
  <si>
    <t>Cardenas E Hijos S.A. de C.V.</t>
  </si>
  <si>
    <t>2P170122</t>
  </si>
  <si>
    <t>2P170123</t>
  </si>
  <si>
    <t>2P170124</t>
  </si>
  <si>
    <t>2P170125</t>
  </si>
  <si>
    <t>Service Quiality S.A. de C.V.</t>
  </si>
  <si>
    <t>2P170127</t>
  </si>
  <si>
    <t>2P170135</t>
  </si>
  <si>
    <t>2P170136</t>
  </si>
  <si>
    <t>2P170137</t>
  </si>
  <si>
    <t>Translimite S.A. de C.V.</t>
  </si>
  <si>
    <t>2P170138</t>
  </si>
  <si>
    <t>2P170139</t>
  </si>
  <si>
    <t>2P170140</t>
  </si>
  <si>
    <t>2P170141</t>
  </si>
  <si>
    <t>Servicios de Informática y Variables Empresa Integradora SA</t>
  </si>
  <si>
    <t>2P170142</t>
  </si>
  <si>
    <t>2P170143</t>
  </si>
  <si>
    <t>2P170144</t>
  </si>
  <si>
    <t>2P170145</t>
  </si>
  <si>
    <t>2P170146</t>
  </si>
  <si>
    <t>2P170147</t>
  </si>
  <si>
    <t>2P170148</t>
  </si>
  <si>
    <t>Sam Autos S.A. de C.V.</t>
  </si>
  <si>
    <t>2P170149</t>
  </si>
  <si>
    <t>Hernández Aguirre Maria Elena</t>
  </si>
  <si>
    <t>2P170150</t>
  </si>
  <si>
    <t>2P170151</t>
  </si>
  <si>
    <t>2P170152</t>
  </si>
  <si>
    <t>2P170153</t>
  </si>
  <si>
    <t>2P170154</t>
  </si>
  <si>
    <t>2P170155</t>
  </si>
  <si>
    <t>2P170156</t>
  </si>
  <si>
    <t>Papeles Vinilos y Lonas S.A. de C.V.</t>
  </si>
  <si>
    <t>2P170157</t>
  </si>
  <si>
    <t>2P170158</t>
  </si>
  <si>
    <t>2P170159</t>
  </si>
  <si>
    <t>2P170160</t>
  </si>
  <si>
    <t>2P170161</t>
  </si>
  <si>
    <t>2P170162</t>
  </si>
  <si>
    <t>AG Electrónica S.A. de C.V.</t>
  </si>
  <si>
    <t>2P170163</t>
  </si>
  <si>
    <t>Refacciones y accesorios menores de edificios</t>
  </si>
  <si>
    <t>2P170164</t>
  </si>
  <si>
    <t>2P170166</t>
  </si>
  <si>
    <t>2P170167</t>
  </si>
  <si>
    <t>2P170168</t>
  </si>
  <si>
    <t>2P170169</t>
  </si>
  <si>
    <t>2P170170</t>
  </si>
  <si>
    <t>2P170171</t>
  </si>
  <si>
    <t>2P170172</t>
  </si>
  <si>
    <t>Olguín Ávila Antonio</t>
  </si>
  <si>
    <t>2P170173</t>
  </si>
  <si>
    <t>Lagunes Domínguez Jesús</t>
  </si>
  <si>
    <t>2P170174</t>
  </si>
  <si>
    <t>2P170175</t>
  </si>
  <si>
    <t>2P170176</t>
  </si>
  <si>
    <t>2P170177</t>
  </si>
  <si>
    <t>2P170178</t>
  </si>
  <si>
    <t>Villagómez Carranza Marcela</t>
  </si>
  <si>
    <t>2P170179</t>
  </si>
  <si>
    <t>2P170181</t>
  </si>
  <si>
    <t>2P170182</t>
  </si>
  <si>
    <t>2P170185</t>
  </si>
  <si>
    <t>2P170187</t>
  </si>
  <si>
    <t>2P170188</t>
  </si>
  <si>
    <t>2P170189</t>
  </si>
  <si>
    <t>2P170190</t>
  </si>
  <si>
    <t>Papelería el Iris de Jalapa S.A. de C.V.</t>
  </si>
  <si>
    <t>2P170191</t>
  </si>
  <si>
    <t>2P170192</t>
  </si>
  <si>
    <t>2P170193</t>
  </si>
  <si>
    <t>2P170194</t>
  </si>
  <si>
    <t>Diaz Lugo Gloria</t>
  </si>
  <si>
    <t>2P170195</t>
  </si>
  <si>
    <t>2P170196</t>
  </si>
  <si>
    <t>2P170197</t>
  </si>
  <si>
    <t>3P170001</t>
  </si>
  <si>
    <t>3P170002</t>
  </si>
  <si>
    <t>3P170003</t>
  </si>
  <si>
    <t>3P170004</t>
  </si>
  <si>
    <t>3P170005</t>
  </si>
  <si>
    <t>3P170006</t>
  </si>
  <si>
    <t>3P170007</t>
  </si>
  <si>
    <t>3P170008</t>
  </si>
  <si>
    <t>3P170009</t>
  </si>
  <si>
    <t>3P170010</t>
  </si>
  <si>
    <t>3P170011</t>
  </si>
  <si>
    <t>IE-AD-06/2017</t>
  </si>
  <si>
    <t>Perkin Elmer de México SA</t>
  </si>
  <si>
    <t>IE-AD-07/2017</t>
  </si>
  <si>
    <t>Sumipac Distribución S.A. de C.V.</t>
  </si>
  <si>
    <t>Suministro de consumibles de computación</t>
  </si>
  <si>
    <t>IE-AD-08/2017</t>
  </si>
  <si>
    <t>IE-AD-09/2017</t>
  </si>
  <si>
    <t>Multisurtidora Gog S.A. de C.V.</t>
  </si>
  <si>
    <t>IE-AD-10/2017</t>
  </si>
  <si>
    <t>Comercializadora Computel del Sureste S.A. de C.V.</t>
  </si>
  <si>
    <t>Suministro de materiales y útiles de oficina</t>
  </si>
  <si>
    <t>IE-AD-11/2017</t>
  </si>
  <si>
    <t>Ghigasa Comercial S.A. de C.V.</t>
  </si>
  <si>
    <t>IE-AD-28/2017</t>
  </si>
  <si>
    <t>Uniformes de Tampico S.A. de C.V.</t>
  </si>
  <si>
    <t>Prestaciones generales de trabajo o contrataciones colectivas</t>
  </si>
  <si>
    <t>IE-AD-50/2017</t>
  </si>
  <si>
    <t>Finutil S.A. de C.V.</t>
  </si>
  <si>
    <t>Otras prestaciones</t>
  </si>
  <si>
    <t>LA-03891Q002-E1-2017</t>
  </si>
  <si>
    <t>IE-AD-03/2017</t>
  </si>
  <si>
    <t>IE-AD-04/2017</t>
  </si>
  <si>
    <t>IE-AD-26/2017</t>
  </si>
  <si>
    <t>Viadamia, S. de R.L. de C.V.</t>
  </si>
  <si>
    <t>Suministro de boletos de avion nacionales e internacionales</t>
  </si>
  <si>
    <t>Agencia de Viajes Carmen S. de R.L. de C.V.</t>
  </si>
  <si>
    <t>Semicrol S.A. de C.V.</t>
  </si>
  <si>
    <t xml:space="preserve">Suministro de 14 licencias de usuario nominal para el producto Fundanet PM con alojamiento en CLOUD y 1 licencia Add-On para la gestión de otdos los resultados de los proyectos de investigación de Fundanet-PM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</si>
</sst>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&quot;$&quot;* #,##0.00_);_(&quot;$&quot;* \(#,##0.00\);_(&quot;$&quot;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0" fillId="0" borderId="0" xfId="0" applyAlignment="1"/>
    <xf numFmtId="0" fontId="0" fillId="0" borderId="1" xfId="0" applyBorder="1"/>
    <xf numFmtId="0" fontId="2" fillId="0" borderId="1" xfId="0" applyFont="1" applyBorder="1" applyAlignment="1"/>
    <xf numFmtId="0" fontId="0" fillId="0" borderId="1" xfId="0" applyBorder="1" applyAlignment="1"/>
    <xf numFmtId="0" fontId="2" fillId="0" borderId="3" xfId="0" applyFont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2" fillId="0" borderId="3" xfId="0" applyFont="1" applyFill="1" applyBorder="1" applyAlignment="1">
      <alignment vertical="center"/>
    </xf>
    <xf numFmtId="0" fontId="2" fillId="0" borderId="7" xfId="0" applyFont="1" applyBorder="1"/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3" fontId="7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/>
    <xf numFmtId="43" fontId="2" fillId="0" borderId="1" xfId="0" applyNumberFormat="1" applyFont="1" applyFill="1" applyBorder="1"/>
    <xf numFmtId="43" fontId="2" fillId="0" borderId="1" xfId="0" applyNumberFormat="1" applyFont="1" applyBorder="1" applyAlignment="1"/>
    <xf numFmtId="43" fontId="1" fillId="0" borderId="7" xfId="1" applyNumberFormat="1" applyFont="1" applyBorder="1"/>
    <xf numFmtId="43" fontId="2" fillId="0" borderId="0" xfId="0" applyNumberFormat="1" applyFont="1"/>
    <xf numFmtId="43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ha/AppData/Local/Microsoft/Windows/Temporary%20Internet%20Files/Content.Outlook/6LLE0UD3/Reporte-Adquisiciones-de-Bienes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QUISICIONES DE BIENES"/>
    </sheetNames>
    <sheetDataSet>
      <sheetData sheetId="0">
        <row r="2">
          <cell r="A2" t="str">
            <v xml:space="preserve">REPORTE DE LAS  ADQUISICIONES DE BIENES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0"/>
  <sheetViews>
    <sheetView tabSelected="1" topLeftCell="A295" zoomScale="85" zoomScaleNormal="100" workbookViewId="0">
      <selection activeCell="I320" sqref="I320"/>
    </sheetView>
  </sheetViews>
  <sheetFormatPr baseColWidth="10" defaultRowHeight="12.75" x14ac:dyDescent="0.2"/>
  <cols>
    <col min="1" max="1" width="23.28515625" customWidth="1"/>
    <col min="2" max="2" width="5.28515625" customWidth="1"/>
    <col min="3" max="3" width="5.7109375" customWidth="1"/>
    <col min="4" max="4" width="5.140625" bestFit="1" customWidth="1"/>
    <col min="5" max="5" width="19.140625" customWidth="1"/>
    <col min="6" max="6" width="13.140625" customWidth="1"/>
    <col min="7" max="7" width="68.85546875" bestFit="1" customWidth="1"/>
    <col min="8" max="8" width="37.140625" customWidth="1"/>
    <col min="9" max="9" width="16.7109375" style="45" customWidth="1"/>
  </cols>
  <sheetData>
    <row r="1" spans="1:9" ht="15.75" x14ac:dyDescent="0.25">
      <c r="A1" s="20" t="s">
        <v>6</v>
      </c>
      <c r="B1" s="20"/>
      <c r="C1" s="20"/>
      <c r="D1" s="20"/>
      <c r="E1" s="20"/>
      <c r="F1" s="20"/>
      <c r="G1" s="20"/>
      <c r="H1" s="20"/>
      <c r="I1" s="20"/>
    </row>
    <row r="2" spans="1:9" ht="15" x14ac:dyDescent="0.25">
      <c r="A2" s="27" t="str">
        <f>'[1]ADQUISICIONES DE BIENES'!A2</f>
        <v xml:space="preserve">REPORTE DE LAS  ADQUISICIONES DE BIENES </v>
      </c>
      <c r="B2" s="27"/>
      <c r="C2" s="27"/>
      <c r="D2" s="27"/>
      <c r="E2" s="27"/>
      <c r="F2" s="27"/>
      <c r="G2" s="27"/>
      <c r="H2" s="27"/>
      <c r="I2" s="27"/>
    </row>
    <row r="3" spans="1:9" x14ac:dyDescent="0.2">
      <c r="A3" s="28"/>
      <c r="B3" s="28"/>
      <c r="C3" s="28"/>
      <c r="D3" s="28"/>
      <c r="E3" s="28"/>
      <c r="F3" s="28"/>
      <c r="G3" s="28"/>
      <c r="H3" s="28"/>
      <c r="I3" s="28"/>
    </row>
    <row r="4" spans="1:9" s="1" customFormat="1" x14ac:dyDescent="0.2">
      <c r="A4" s="29" t="s">
        <v>4</v>
      </c>
      <c r="B4" s="29"/>
      <c r="C4" s="29"/>
      <c r="D4" s="29"/>
      <c r="E4" s="29"/>
      <c r="F4" s="32" t="s">
        <v>3</v>
      </c>
      <c r="G4" s="33"/>
      <c r="H4" s="33"/>
      <c r="I4" s="33"/>
    </row>
    <row r="5" spans="1:9" s="2" customFormat="1" ht="36" customHeight="1" x14ac:dyDescent="0.2">
      <c r="A5" s="29"/>
      <c r="B5" s="29"/>
      <c r="C5" s="29"/>
      <c r="D5" s="29"/>
      <c r="E5" s="29"/>
      <c r="F5" s="23" t="s">
        <v>15</v>
      </c>
      <c r="G5" s="23" t="s">
        <v>10</v>
      </c>
      <c r="H5" s="24" t="s">
        <v>11</v>
      </c>
      <c r="I5" s="39" t="s">
        <v>12</v>
      </c>
    </row>
    <row r="6" spans="1:9" s="1" customFormat="1" ht="12.75" customHeight="1" x14ac:dyDescent="0.2">
      <c r="A6" s="23" t="s">
        <v>13</v>
      </c>
      <c r="B6" s="30" t="s">
        <v>5</v>
      </c>
      <c r="C6" s="30"/>
      <c r="D6" s="30"/>
      <c r="E6" s="23" t="s">
        <v>14</v>
      </c>
      <c r="F6" s="23"/>
      <c r="G6" s="23"/>
      <c r="H6" s="25"/>
      <c r="I6" s="39"/>
    </row>
    <row r="7" spans="1:9" ht="29.25" customHeight="1" x14ac:dyDescent="0.2">
      <c r="A7" s="31"/>
      <c r="B7" s="19" t="s">
        <v>0</v>
      </c>
      <c r="C7" s="19" t="s">
        <v>1</v>
      </c>
      <c r="D7" s="19" t="s">
        <v>2</v>
      </c>
      <c r="E7" s="23"/>
      <c r="F7" s="31"/>
      <c r="G7" s="23"/>
      <c r="H7" s="26"/>
      <c r="I7" s="39"/>
    </row>
    <row r="8" spans="1:9" ht="15" customHeight="1" x14ac:dyDescent="0.2">
      <c r="A8" s="4"/>
      <c r="B8" s="6"/>
      <c r="C8" s="6"/>
      <c r="D8" s="6">
        <v>1</v>
      </c>
      <c r="E8" s="6">
        <v>42</v>
      </c>
      <c r="F8" s="9" t="s">
        <v>23</v>
      </c>
      <c r="G8" s="4" t="s">
        <v>24</v>
      </c>
      <c r="H8" s="7" t="s">
        <v>25</v>
      </c>
      <c r="I8" s="40">
        <v>4777.08</v>
      </c>
    </row>
    <row r="9" spans="1:9" ht="15" customHeight="1" x14ac:dyDescent="0.2">
      <c r="A9" s="4"/>
      <c r="B9" s="6"/>
      <c r="C9" s="6"/>
      <c r="D9" s="6">
        <v>1</v>
      </c>
      <c r="E9" s="6">
        <v>42</v>
      </c>
      <c r="F9" s="9" t="s">
        <v>26</v>
      </c>
      <c r="G9" s="4" t="s">
        <v>27</v>
      </c>
      <c r="H9" s="7" t="s">
        <v>25</v>
      </c>
      <c r="I9" s="40">
        <v>7702.4</v>
      </c>
    </row>
    <row r="10" spans="1:9" ht="15" customHeight="1" x14ac:dyDescent="0.2">
      <c r="A10" s="4"/>
      <c r="B10" s="6"/>
      <c r="C10" s="6"/>
      <c r="D10" s="6">
        <v>1</v>
      </c>
      <c r="E10" s="6">
        <v>42</v>
      </c>
      <c r="F10" s="9" t="s">
        <v>28</v>
      </c>
      <c r="G10" s="4" t="s">
        <v>29</v>
      </c>
      <c r="H10" s="7" t="s">
        <v>25</v>
      </c>
      <c r="I10" s="40">
        <v>5040.5200000000004</v>
      </c>
    </row>
    <row r="11" spans="1:9" ht="15" customHeight="1" x14ac:dyDescent="0.2">
      <c r="A11" s="4"/>
      <c r="B11" s="6"/>
      <c r="C11" s="6"/>
      <c r="D11" s="6">
        <v>1</v>
      </c>
      <c r="E11" s="6">
        <v>42</v>
      </c>
      <c r="F11" s="9" t="s">
        <v>30</v>
      </c>
      <c r="G11" s="4" t="s">
        <v>31</v>
      </c>
      <c r="H11" s="7" t="s">
        <v>32</v>
      </c>
      <c r="I11" s="40">
        <v>6324.96</v>
      </c>
    </row>
    <row r="12" spans="1:9" ht="15" customHeight="1" x14ac:dyDescent="0.2">
      <c r="A12" s="4"/>
      <c r="B12" s="6"/>
      <c r="C12" s="6"/>
      <c r="D12" s="6">
        <v>1</v>
      </c>
      <c r="E12" s="6">
        <v>42</v>
      </c>
      <c r="F12" s="9" t="s">
        <v>33</v>
      </c>
      <c r="G12" s="4" t="s">
        <v>34</v>
      </c>
      <c r="H12" s="7" t="s">
        <v>25</v>
      </c>
      <c r="I12" s="40">
        <v>2875.2</v>
      </c>
    </row>
    <row r="13" spans="1:9" ht="15" customHeight="1" x14ac:dyDescent="0.2">
      <c r="A13" s="4"/>
      <c r="B13" s="6"/>
      <c r="C13" s="6"/>
      <c r="D13" s="6">
        <v>1</v>
      </c>
      <c r="E13" s="6">
        <v>42</v>
      </c>
      <c r="F13" s="9" t="s">
        <v>35</v>
      </c>
      <c r="G13" s="4" t="s">
        <v>36</v>
      </c>
      <c r="H13" s="7" t="s">
        <v>37</v>
      </c>
      <c r="I13" s="40">
        <v>4785.79</v>
      </c>
    </row>
    <row r="14" spans="1:9" ht="15" customHeight="1" x14ac:dyDescent="0.2">
      <c r="A14" s="4"/>
      <c r="B14" s="6"/>
      <c r="C14" s="6"/>
      <c r="D14" s="6">
        <v>1</v>
      </c>
      <c r="E14" s="6">
        <v>42</v>
      </c>
      <c r="F14" s="9" t="s">
        <v>38</v>
      </c>
      <c r="G14" s="4" t="s">
        <v>39</v>
      </c>
      <c r="H14" s="7" t="s">
        <v>40</v>
      </c>
      <c r="I14" s="40">
        <v>9038</v>
      </c>
    </row>
    <row r="15" spans="1:9" ht="15" customHeight="1" x14ac:dyDescent="0.2">
      <c r="A15" s="4"/>
      <c r="B15" s="6"/>
      <c r="C15" s="6"/>
      <c r="D15" s="6">
        <v>1</v>
      </c>
      <c r="E15" s="6" t="s">
        <v>18</v>
      </c>
      <c r="F15" s="9" t="s">
        <v>41</v>
      </c>
      <c r="G15" s="4" t="s">
        <v>42</v>
      </c>
      <c r="H15" s="7" t="s">
        <v>25</v>
      </c>
      <c r="I15" s="40">
        <v>40815.760000000002</v>
      </c>
    </row>
    <row r="16" spans="1:9" ht="15" customHeight="1" x14ac:dyDescent="0.2">
      <c r="A16" s="4"/>
      <c r="B16" s="6"/>
      <c r="C16" s="6"/>
      <c r="D16" s="6">
        <v>1</v>
      </c>
      <c r="E16" s="6" t="s">
        <v>18</v>
      </c>
      <c r="F16" s="9" t="s">
        <v>43</v>
      </c>
      <c r="G16" s="4" t="s">
        <v>44</v>
      </c>
      <c r="H16" s="7" t="s">
        <v>25</v>
      </c>
      <c r="I16" s="40">
        <v>67649.259999999995</v>
      </c>
    </row>
    <row r="17" spans="1:9" ht="15" customHeight="1" x14ac:dyDescent="0.2">
      <c r="A17" s="4"/>
      <c r="B17" s="6"/>
      <c r="C17" s="6"/>
      <c r="D17" s="6">
        <v>1</v>
      </c>
      <c r="E17" s="6" t="s">
        <v>18</v>
      </c>
      <c r="F17" s="9" t="s">
        <v>45</v>
      </c>
      <c r="G17" s="4" t="s">
        <v>46</v>
      </c>
      <c r="H17" s="7" t="s">
        <v>25</v>
      </c>
      <c r="I17" s="40">
        <v>24282.28</v>
      </c>
    </row>
    <row r="18" spans="1:9" ht="15" customHeight="1" x14ac:dyDescent="0.2">
      <c r="A18" s="4"/>
      <c r="B18" s="6"/>
      <c r="C18" s="6"/>
      <c r="D18" s="6">
        <v>1</v>
      </c>
      <c r="E18" s="6">
        <v>42</v>
      </c>
      <c r="F18" s="9" t="s">
        <v>47</v>
      </c>
      <c r="G18" s="4" t="s">
        <v>48</v>
      </c>
      <c r="H18" s="7" t="s">
        <v>25</v>
      </c>
      <c r="I18" s="40">
        <v>2999.48</v>
      </c>
    </row>
    <row r="19" spans="1:9" ht="15" customHeight="1" x14ac:dyDescent="0.2">
      <c r="A19" s="4"/>
      <c r="B19" s="6"/>
      <c r="C19" s="6"/>
      <c r="D19" s="6">
        <v>1</v>
      </c>
      <c r="E19" s="6">
        <v>42</v>
      </c>
      <c r="F19" s="9" t="s">
        <v>49</v>
      </c>
      <c r="G19" s="4" t="s">
        <v>50</v>
      </c>
      <c r="H19" s="7" t="s">
        <v>51</v>
      </c>
      <c r="I19" s="40">
        <v>2517.1999999999998</v>
      </c>
    </row>
    <row r="20" spans="1:9" ht="15" customHeight="1" x14ac:dyDescent="0.2">
      <c r="A20" s="4"/>
      <c r="B20" s="6"/>
      <c r="C20" s="6"/>
      <c r="D20" s="6">
        <v>1</v>
      </c>
      <c r="E20" s="6">
        <v>42</v>
      </c>
      <c r="F20" s="9" t="s">
        <v>52</v>
      </c>
      <c r="G20" s="4" t="s">
        <v>53</v>
      </c>
      <c r="H20" s="7" t="s">
        <v>25</v>
      </c>
      <c r="I20" s="40">
        <v>19500</v>
      </c>
    </row>
    <row r="21" spans="1:9" ht="15" customHeight="1" x14ac:dyDescent="0.2">
      <c r="A21" s="4"/>
      <c r="B21" s="6"/>
      <c r="C21" s="6"/>
      <c r="D21" s="6">
        <v>1</v>
      </c>
      <c r="E21" s="6">
        <v>42</v>
      </c>
      <c r="F21" s="9" t="s">
        <v>54</v>
      </c>
      <c r="G21" s="4" t="s">
        <v>55</v>
      </c>
      <c r="H21" s="7" t="s">
        <v>25</v>
      </c>
      <c r="I21" s="40">
        <v>2436</v>
      </c>
    </row>
    <row r="22" spans="1:9" ht="15" customHeight="1" x14ac:dyDescent="0.2">
      <c r="A22" s="4"/>
      <c r="B22" s="6"/>
      <c r="C22" s="6"/>
      <c r="D22" s="6">
        <v>1</v>
      </c>
      <c r="E22" s="6">
        <v>42</v>
      </c>
      <c r="F22" s="9" t="s">
        <v>56</v>
      </c>
      <c r="G22" s="4" t="s">
        <v>57</v>
      </c>
      <c r="H22" s="7" t="s">
        <v>25</v>
      </c>
      <c r="I22" s="40">
        <v>3011.36</v>
      </c>
    </row>
    <row r="23" spans="1:9" ht="15" customHeight="1" x14ac:dyDescent="0.2">
      <c r="A23" s="4"/>
      <c r="B23" s="6"/>
      <c r="C23" s="6"/>
      <c r="D23" s="6">
        <v>1</v>
      </c>
      <c r="E23" s="6">
        <v>42</v>
      </c>
      <c r="F23" s="9" t="s">
        <v>58</v>
      </c>
      <c r="G23" s="4" t="s">
        <v>59</v>
      </c>
      <c r="H23" s="7" t="s">
        <v>25</v>
      </c>
      <c r="I23" s="40">
        <v>2107.3000000000002</v>
      </c>
    </row>
    <row r="24" spans="1:9" ht="15" customHeight="1" x14ac:dyDescent="0.2">
      <c r="A24" s="4"/>
      <c r="B24" s="6"/>
      <c r="C24" s="6"/>
      <c r="D24" s="6">
        <v>1</v>
      </c>
      <c r="E24" s="6">
        <v>42</v>
      </c>
      <c r="F24" s="9" t="s">
        <v>60</v>
      </c>
      <c r="G24" s="4" t="s">
        <v>61</v>
      </c>
      <c r="H24" s="7" t="s">
        <v>25</v>
      </c>
      <c r="I24" s="40">
        <v>5193.8999999999996</v>
      </c>
    </row>
    <row r="25" spans="1:9" ht="15" customHeight="1" x14ac:dyDescent="0.2">
      <c r="A25" s="4"/>
      <c r="B25" s="6"/>
      <c r="C25" s="6"/>
      <c r="D25" s="6">
        <v>1</v>
      </c>
      <c r="E25" s="6">
        <v>42</v>
      </c>
      <c r="F25" s="9" t="s">
        <v>62</v>
      </c>
      <c r="G25" s="4" t="s">
        <v>63</v>
      </c>
      <c r="H25" s="7" t="s">
        <v>25</v>
      </c>
      <c r="I25" s="40">
        <v>2796.53</v>
      </c>
    </row>
    <row r="26" spans="1:9" ht="15" customHeight="1" x14ac:dyDescent="0.2">
      <c r="A26" s="4"/>
      <c r="B26" s="6"/>
      <c r="C26" s="6"/>
      <c r="D26" s="6">
        <v>1</v>
      </c>
      <c r="E26" s="6">
        <v>42</v>
      </c>
      <c r="F26" s="9" t="s">
        <v>64</v>
      </c>
      <c r="G26" s="4" t="s">
        <v>36</v>
      </c>
      <c r="H26" s="7" t="s">
        <v>37</v>
      </c>
      <c r="I26" s="40">
        <v>6101.34</v>
      </c>
    </row>
    <row r="27" spans="1:9" ht="15" customHeight="1" x14ac:dyDescent="0.2">
      <c r="A27" s="4"/>
      <c r="B27" s="6"/>
      <c r="C27" s="6"/>
      <c r="D27" s="6">
        <v>1</v>
      </c>
      <c r="E27" s="6">
        <v>42</v>
      </c>
      <c r="F27" s="9" t="s">
        <v>65</v>
      </c>
      <c r="G27" s="4" t="s">
        <v>63</v>
      </c>
      <c r="H27" s="7" t="s">
        <v>25</v>
      </c>
      <c r="I27" s="40">
        <v>5461.28</v>
      </c>
    </row>
    <row r="28" spans="1:9" ht="15" customHeight="1" x14ac:dyDescent="0.2">
      <c r="A28" s="4"/>
      <c r="B28" s="6"/>
      <c r="C28" s="6"/>
      <c r="D28" s="6">
        <v>1</v>
      </c>
      <c r="E28" s="6">
        <v>42</v>
      </c>
      <c r="F28" s="9" t="s">
        <v>66</v>
      </c>
      <c r="G28" s="4" t="s">
        <v>67</v>
      </c>
      <c r="H28" s="7" t="s">
        <v>25</v>
      </c>
      <c r="I28" s="40">
        <v>2151.5300000000002</v>
      </c>
    </row>
    <row r="29" spans="1:9" ht="15" customHeight="1" x14ac:dyDescent="0.2">
      <c r="A29" s="4"/>
      <c r="B29" s="6"/>
      <c r="C29" s="6"/>
      <c r="D29" s="6">
        <v>1</v>
      </c>
      <c r="E29" s="6">
        <v>42</v>
      </c>
      <c r="F29" s="9" t="s">
        <v>68</v>
      </c>
      <c r="G29" s="4" t="s">
        <v>27</v>
      </c>
      <c r="H29" s="7" t="s">
        <v>25</v>
      </c>
      <c r="I29" s="40">
        <v>7404.28</v>
      </c>
    </row>
    <row r="30" spans="1:9" ht="15" customHeight="1" x14ac:dyDescent="0.2">
      <c r="A30" s="4"/>
      <c r="B30" s="6"/>
      <c r="C30" s="6"/>
      <c r="D30" s="6">
        <v>1</v>
      </c>
      <c r="E30" s="6">
        <v>42</v>
      </c>
      <c r="F30" s="9" t="s">
        <v>69</v>
      </c>
      <c r="G30" s="4" t="s">
        <v>27</v>
      </c>
      <c r="H30" s="7" t="s">
        <v>25</v>
      </c>
      <c r="I30" s="40">
        <v>14638.04</v>
      </c>
    </row>
    <row r="31" spans="1:9" ht="15" customHeight="1" x14ac:dyDescent="0.2">
      <c r="A31" s="4"/>
      <c r="B31" s="6"/>
      <c r="C31" s="6"/>
      <c r="D31" s="6">
        <v>1</v>
      </c>
      <c r="E31" s="6">
        <v>42</v>
      </c>
      <c r="F31" s="9" t="s">
        <v>70</v>
      </c>
      <c r="G31" s="4" t="s">
        <v>42</v>
      </c>
      <c r="H31" s="7" t="s">
        <v>25</v>
      </c>
      <c r="I31" s="40">
        <v>13718.16</v>
      </c>
    </row>
    <row r="32" spans="1:9" ht="15" customHeight="1" x14ac:dyDescent="0.2">
      <c r="A32" s="4"/>
      <c r="B32" s="6"/>
      <c r="C32" s="6"/>
      <c r="D32" s="6">
        <v>1</v>
      </c>
      <c r="E32" s="6">
        <v>42</v>
      </c>
      <c r="F32" s="9" t="s">
        <v>71</v>
      </c>
      <c r="G32" s="4" t="s">
        <v>72</v>
      </c>
      <c r="H32" s="7" t="s">
        <v>25</v>
      </c>
      <c r="I32" s="40">
        <v>3362.84</v>
      </c>
    </row>
    <row r="33" spans="1:9" ht="15" customHeight="1" x14ac:dyDescent="0.2">
      <c r="A33" s="4"/>
      <c r="B33" s="6"/>
      <c r="C33" s="6"/>
      <c r="D33" s="6">
        <v>1</v>
      </c>
      <c r="E33" s="6">
        <v>42</v>
      </c>
      <c r="F33" s="9" t="s">
        <v>73</v>
      </c>
      <c r="G33" s="4" t="s">
        <v>74</v>
      </c>
      <c r="H33" s="7" t="s">
        <v>25</v>
      </c>
      <c r="I33" s="40">
        <v>11053.64</v>
      </c>
    </row>
    <row r="34" spans="1:9" ht="15" customHeight="1" x14ac:dyDescent="0.2">
      <c r="A34" s="4"/>
      <c r="B34" s="6"/>
      <c r="C34" s="6"/>
      <c r="D34" s="6">
        <v>1</v>
      </c>
      <c r="E34" s="6">
        <v>42</v>
      </c>
      <c r="F34" s="9" t="s">
        <v>75</v>
      </c>
      <c r="G34" s="4" t="s">
        <v>76</v>
      </c>
      <c r="H34" s="7" t="s">
        <v>25</v>
      </c>
      <c r="I34" s="40">
        <v>3518.28</v>
      </c>
    </row>
    <row r="35" spans="1:9" ht="15" customHeight="1" x14ac:dyDescent="0.2">
      <c r="A35" s="13"/>
      <c r="B35" s="14"/>
      <c r="C35" s="14"/>
      <c r="D35" s="14">
        <v>1</v>
      </c>
      <c r="E35" s="14">
        <v>42</v>
      </c>
      <c r="F35" s="15" t="s">
        <v>77</v>
      </c>
      <c r="G35" s="13" t="s">
        <v>44</v>
      </c>
      <c r="H35" s="16" t="s">
        <v>25</v>
      </c>
      <c r="I35" s="41">
        <v>4101.42</v>
      </c>
    </row>
    <row r="36" spans="1:9" ht="15" customHeight="1" x14ac:dyDescent="0.2">
      <c r="A36" s="4"/>
      <c r="B36" s="6"/>
      <c r="C36" s="6"/>
      <c r="D36" s="6">
        <v>1</v>
      </c>
      <c r="E36" s="6">
        <v>42</v>
      </c>
      <c r="F36" s="9" t="s">
        <v>78</v>
      </c>
      <c r="G36" s="4" t="s">
        <v>31</v>
      </c>
      <c r="H36" s="7" t="s">
        <v>79</v>
      </c>
      <c r="I36" s="40">
        <v>4913.76</v>
      </c>
    </row>
    <row r="37" spans="1:9" ht="15" customHeight="1" x14ac:dyDescent="0.2">
      <c r="A37" s="4"/>
      <c r="B37" s="6"/>
      <c r="C37" s="6"/>
      <c r="D37" s="6">
        <v>1</v>
      </c>
      <c r="E37" s="6">
        <v>42</v>
      </c>
      <c r="F37" s="9" t="s">
        <v>80</v>
      </c>
      <c r="G37" s="4" t="s">
        <v>81</v>
      </c>
      <c r="H37" s="7" t="s">
        <v>82</v>
      </c>
      <c r="I37" s="40">
        <v>15870</v>
      </c>
    </row>
    <row r="38" spans="1:9" ht="15" customHeight="1" x14ac:dyDescent="0.2">
      <c r="A38" s="4"/>
      <c r="B38" s="6"/>
      <c r="C38" s="6"/>
      <c r="D38" s="6">
        <v>1</v>
      </c>
      <c r="E38" s="6">
        <v>42</v>
      </c>
      <c r="F38" s="9" t="s">
        <v>83</v>
      </c>
      <c r="G38" s="4" t="s">
        <v>57</v>
      </c>
      <c r="H38" s="7" t="s">
        <v>25</v>
      </c>
      <c r="I38" s="40">
        <v>4268.8</v>
      </c>
    </row>
    <row r="39" spans="1:9" ht="15" customHeight="1" x14ac:dyDescent="0.2">
      <c r="A39" s="4"/>
      <c r="B39" s="6"/>
      <c r="C39" s="6"/>
      <c r="D39" s="6">
        <v>1</v>
      </c>
      <c r="E39" s="6">
        <v>42</v>
      </c>
      <c r="F39" s="9" t="s">
        <v>84</v>
      </c>
      <c r="G39" s="4" t="s">
        <v>67</v>
      </c>
      <c r="H39" s="7" t="s">
        <v>25</v>
      </c>
      <c r="I39" s="40">
        <v>2724.59</v>
      </c>
    </row>
    <row r="40" spans="1:9" ht="15" customHeight="1" x14ac:dyDescent="0.2">
      <c r="A40" s="4"/>
      <c r="B40" s="6"/>
      <c r="C40" s="6"/>
      <c r="D40" s="6">
        <v>1</v>
      </c>
      <c r="E40" s="6">
        <v>42</v>
      </c>
      <c r="F40" s="9" t="s">
        <v>85</v>
      </c>
      <c r="G40" s="4" t="s">
        <v>74</v>
      </c>
      <c r="H40" s="7" t="s">
        <v>25</v>
      </c>
      <c r="I40" s="40">
        <v>16353.79</v>
      </c>
    </row>
    <row r="41" spans="1:9" ht="15" customHeight="1" x14ac:dyDescent="0.2">
      <c r="A41" s="4"/>
      <c r="B41" s="6"/>
      <c r="C41" s="6"/>
      <c r="D41" s="6">
        <v>1</v>
      </c>
      <c r="E41" s="6">
        <v>42</v>
      </c>
      <c r="F41" s="9" t="s">
        <v>86</v>
      </c>
      <c r="G41" s="4" t="s">
        <v>87</v>
      </c>
      <c r="H41" s="7" t="s">
        <v>79</v>
      </c>
      <c r="I41" s="40">
        <v>35671.160000000003</v>
      </c>
    </row>
    <row r="42" spans="1:9" ht="15" customHeight="1" x14ac:dyDescent="0.2">
      <c r="A42" s="4"/>
      <c r="B42" s="6"/>
      <c r="C42" s="6"/>
      <c r="D42" s="6">
        <v>1</v>
      </c>
      <c r="E42" s="6">
        <v>42</v>
      </c>
      <c r="F42" s="9" t="s">
        <v>88</v>
      </c>
      <c r="G42" s="4" t="s">
        <v>89</v>
      </c>
      <c r="H42" s="7" t="s">
        <v>90</v>
      </c>
      <c r="I42" s="40">
        <v>13864.74</v>
      </c>
    </row>
    <row r="43" spans="1:9" ht="15" customHeight="1" x14ac:dyDescent="0.2">
      <c r="A43" s="4"/>
      <c r="B43" s="6"/>
      <c r="C43" s="6"/>
      <c r="D43" s="6">
        <v>1</v>
      </c>
      <c r="E43" s="6">
        <v>42</v>
      </c>
      <c r="F43" s="9" t="s">
        <v>91</v>
      </c>
      <c r="G43" s="4" t="s">
        <v>92</v>
      </c>
      <c r="H43" s="7" t="s">
        <v>25</v>
      </c>
      <c r="I43" s="40">
        <v>6286.04</v>
      </c>
    </row>
    <row r="44" spans="1:9" ht="15" customHeight="1" x14ac:dyDescent="0.2">
      <c r="A44" s="4"/>
      <c r="B44" s="6"/>
      <c r="C44" s="6"/>
      <c r="D44" s="6">
        <v>1</v>
      </c>
      <c r="E44" s="6">
        <v>42</v>
      </c>
      <c r="F44" s="9" t="s">
        <v>93</v>
      </c>
      <c r="G44" s="4" t="s">
        <v>72</v>
      </c>
      <c r="H44" s="7" t="s">
        <v>25</v>
      </c>
      <c r="I44" s="40">
        <v>3901.13</v>
      </c>
    </row>
    <row r="45" spans="1:9" ht="15" customHeight="1" x14ac:dyDescent="0.2">
      <c r="A45" s="4"/>
      <c r="B45" s="6"/>
      <c r="C45" s="6"/>
      <c r="D45" s="6">
        <v>1</v>
      </c>
      <c r="E45" s="6">
        <v>42</v>
      </c>
      <c r="F45" s="9" t="s">
        <v>94</v>
      </c>
      <c r="G45" s="4" t="s">
        <v>95</v>
      </c>
      <c r="H45" s="7" t="s">
        <v>96</v>
      </c>
      <c r="I45" s="40">
        <v>13650.6</v>
      </c>
    </row>
    <row r="46" spans="1:9" ht="15" customHeight="1" x14ac:dyDescent="0.2">
      <c r="A46" s="4"/>
      <c r="B46" s="6"/>
      <c r="C46" s="6"/>
      <c r="D46" s="6">
        <v>1</v>
      </c>
      <c r="E46" s="6">
        <v>42</v>
      </c>
      <c r="F46" s="9" t="s">
        <v>97</v>
      </c>
      <c r="G46" s="4" t="s">
        <v>98</v>
      </c>
      <c r="H46" s="7" t="s">
        <v>25</v>
      </c>
      <c r="I46" s="40">
        <v>3248</v>
      </c>
    </row>
    <row r="47" spans="1:9" ht="15" customHeight="1" x14ac:dyDescent="0.2">
      <c r="A47" s="13"/>
      <c r="B47" s="14"/>
      <c r="C47" s="14"/>
      <c r="D47" s="14">
        <v>1</v>
      </c>
      <c r="E47" s="14">
        <v>42</v>
      </c>
      <c r="F47" s="15" t="s">
        <v>99</v>
      </c>
      <c r="G47" s="13" t="s">
        <v>44</v>
      </c>
      <c r="H47" s="16" t="s">
        <v>25</v>
      </c>
      <c r="I47" s="41">
        <v>4900.07</v>
      </c>
    </row>
    <row r="48" spans="1:9" ht="15" customHeight="1" x14ac:dyDescent="0.2">
      <c r="A48" s="4"/>
      <c r="B48" s="6"/>
      <c r="C48" s="6"/>
      <c r="D48" s="6">
        <v>1</v>
      </c>
      <c r="E48" s="6">
        <v>42</v>
      </c>
      <c r="F48" s="9" t="s">
        <v>100</v>
      </c>
      <c r="G48" s="4" t="s">
        <v>42</v>
      </c>
      <c r="H48" s="7" t="s">
        <v>25</v>
      </c>
      <c r="I48" s="40">
        <v>4307.08</v>
      </c>
    </row>
    <row r="49" spans="1:9" ht="15" customHeight="1" x14ac:dyDescent="0.2">
      <c r="A49" s="4"/>
      <c r="B49" s="6"/>
      <c r="C49" s="6"/>
      <c r="D49" s="6">
        <v>1</v>
      </c>
      <c r="E49" s="6">
        <v>42</v>
      </c>
      <c r="F49" s="9" t="s">
        <v>101</v>
      </c>
      <c r="G49" s="4" t="s">
        <v>102</v>
      </c>
      <c r="H49" s="7" t="s">
        <v>25</v>
      </c>
      <c r="I49" s="40">
        <v>4203.2299999999996</v>
      </c>
    </row>
    <row r="50" spans="1:9" ht="15" customHeight="1" x14ac:dyDescent="0.2">
      <c r="A50" s="4"/>
      <c r="B50" s="6"/>
      <c r="C50" s="6"/>
      <c r="D50" s="6">
        <v>1</v>
      </c>
      <c r="E50" s="6">
        <v>42</v>
      </c>
      <c r="F50" s="9" t="s">
        <v>103</v>
      </c>
      <c r="G50" s="4" t="s">
        <v>46</v>
      </c>
      <c r="H50" s="7" t="s">
        <v>25</v>
      </c>
      <c r="I50" s="40">
        <v>17200.48</v>
      </c>
    </row>
    <row r="51" spans="1:9" ht="15" customHeight="1" x14ac:dyDescent="0.2">
      <c r="A51" s="4"/>
      <c r="B51" s="6"/>
      <c r="C51" s="6"/>
      <c r="D51" s="6">
        <v>1</v>
      </c>
      <c r="E51" s="6">
        <v>42</v>
      </c>
      <c r="F51" s="9" t="s">
        <v>104</v>
      </c>
      <c r="G51" s="4" t="s">
        <v>105</v>
      </c>
      <c r="H51" s="7" t="s">
        <v>37</v>
      </c>
      <c r="I51" s="40">
        <v>3570.2</v>
      </c>
    </row>
    <row r="52" spans="1:9" ht="15" customHeight="1" x14ac:dyDescent="0.2">
      <c r="A52" s="4"/>
      <c r="B52" s="6"/>
      <c r="C52" s="6"/>
      <c r="D52" s="6">
        <v>1</v>
      </c>
      <c r="E52" s="6">
        <v>42</v>
      </c>
      <c r="F52" s="9" t="s">
        <v>106</v>
      </c>
      <c r="G52" s="4" t="s">
        <v>107</v>
      </c>
      <c r="H52" s="7" t="s">
        <v>37</v>
      </c>
      <c r="I52" s="40">
        <v>4401.2</v>
      </c>
    </row>
    <row r="53" spans="1:9" x14ac:dyDescent="0.2">
      <c r="A53" s="4"/>
      <c r="B53" s="6"/>
      <c r="C53" s="6"/>
      <c r="D53" s="6">
        <v>1</v>
      </c>
      <c r="E53" s="6" t="s">
        <v>19</v>
      </c>
      <c r="F53" s="9" t="s">
        <v>108</v>
      </c>
      <c r="G53" s="4" t="s">
        <v>102</v>
      </c>
      <c r="H53" s="7" t="s">
        <v>25</v>
      </c>
      <c r="I53" s="40">
        <v>34035.839999999997</v>
      </c>
    </row>
    <row r="54" spans="1:9" x14ac:dyDescent="0.2">
      <c r="A54" s="4"/>
      <c r="B54" s="6"/>
      <c r="C54" s="6"/>
      <c r="D54" s="6">
        <v>1</v>
      </c>
      <c r="E54" s="6" t="s">
        <v>19</v>
      </c>
      <c r="F54" s="9" t="s">
        <v>109</v>
      </c>
      <c r="G54" s="4" t="s">
        <v>63</v>
      </c>
      <c r="H54" s="7" t="s">
        <v>25</v>
      </c>
      <c r="I54" s="40">
        <v>6121.32</v>
      </c>
    </row>
    <row r="55" spans="1:9" x14ac:dyDescent="0.2">
      <c r="A55" s="4"/>
      <c r="B55" s="6"/>
      <c r="C55" s="6"/>
      <c r="D55" s="6">
        <v>1</v>
      </c>
      <c r="E55" s="6">
        <v>42</v>
      </c>
      <c r="F55" s="9" t="s">
        <v>110</v>
      </c>
      <c r="G55" s="4" t="s">
        <v>92</v>
      </c>
      <c r="H55" s="7" t="s">
        <v>25</v>
      </c>
      <c r="I55" s="40">
        <v>11814.6</v>
      </c>
    </row>
    <row r="56" spans="1:9" x14ac:dyDescent="0.2">
      <c r="A56" s="4"/>
      <c r="B56" s="6"/>
      <c r="C56" s="6"/>
      <c r="D56" s="6">
        <v>1</v>
      </c>
      <c r="E56" s="6">
        <v>42</v>
      </c>
      <c r="F56" s="9" t="s">
        <v>111</v>
      </c>
      <c r="G56" s="4" t="s">
        <v>67</v>
      </c>
      <c r="H56" s="7" t="s">
        <v>25</v>
      </c>
      <c r="I56" s="40">
        <v>3675.27</v>
      </c>
    </row>
    <row r="57" spans="1:9" x14ac:dyDescent="0.2">
      <c r="A57" s="4"/>
      <c r="B57" s="6"/>
      <c r="C57" s="6"/>
      <c r="D57" s="6">
        <v>1</v>
      </c>
      <c r="E57" s="6">
        <v>42</v>
      </c>
      <c r="F57" s="9" t="s">
        <v>112</v>
      </c>
      <c r="G57" s="4" t="s">
        <v>31</v>
      </c>
      <c r="H57" s="7" t="s">
        <v>32</v>
      </c>
      <c r="I57" s="40">
        <v>4660</v>
      </c>
    </row>
    <row r="58" spans="1:9" x14ac:dyDescent="0.2">
      <c r="A58" s="4"/>
      <c r="B58" s="6"/>
      <c r="C58" s="6"/>
      <c r="D58" s="6">
        <v>1</v>
      </c>
      <c r="E58" s="6">
        <v>42</v>
      </c>
      <c r="F58" s="9" t="s">
        <v>113</v>
      </c>
      <c r="G58" s="4" t="s">
        <v>114</v>
      </c>
      <c r="H58" s="7" t="s">
        <v>32</v>
      </c>
      <c r="I58" s="40">
        <v>2207.04</v>
      </c>
    </row>
    <row r="59" spans="1:9" x14ac:dyDescent="0.2">
      <c r="A59" s="4"/>
      <c r="B59" s="6"/>
      <c r="C59" s="6"/>
      <c r="D59" s="6">
        <v>1</v>
      </c>
      <c r="E59" s="6">
        <v>42</v>
      </c>
      <c r="F59" s="9" t="s">
        <v>115</v>
      </c>
      <c r="G59" s="4" t="s">
        <v>36</v>
      </c>
      <c r="H59" s="7" t="s">
        <v>37</v>
      </c>
      <c r="I59" s="40">
        <v>21771.32</v>
      </c>
    </row>
    <row r="60" spans="1:9" x14ac:dyDescent="0.2">
      <c r="A60" s="4"/>
      <c r="B60" s="6"/>
      <c r="C60" s="6"/>
      <c r="D60" s="6">
        <v>1</v>
      </c>
      <c r="E60" s="6">
        <v>42</v>
      </c>
      <c r="F60" s="9" t="s">
        <v>116</v>
      </c>
      <c r="G60" s="4" t="s">
        <v>92</v>
      </c>
      <c r="H60" s="7" t="s">
        <v>25</v>
      </c>
      <c r="I60" s="40">
        <v>5366.16</v>
      </c>
    </row>
    <row r="61" spans="1:9" x14ac:dyDescent="0.2">
      <c r="A61" s="4"/>
      <c r="B61" s="6"/>
      <c r="C61" s="6"/>
      <c r="D61" s="6">
        <v>1</v>
      </c>
      <c r="E61" s="6">
        <v>42</v>
      </c>
      <c r="F61" s="9" t="s">
        <v>117</v>
      </c>
      <c r="G61" s="4" t="s">
        <v>36</v>
      </c>
      <c r="H61" s="7" t="s">
        <v>37</v>
      </c>
      <c r="I61" s="40">
        <v>4258.2700000000004</v>
      </c>
    </row>
    <row r="62" spans="1:9" x14ac:dyDescent="0.2">
      <c r="A62" s="4"/>
      <c r="B62" s="6"/>
      <c r="C62" s="6"/>
      <c r="D62" s="6">
        <v>1</v>
      </c>
      <c r="E62" s="6">
        <v>42</v>
      </c>
      <c r="F62" s="9" t="s">
        <v>118</v>
      </c>
      <c r="G62" s="4" t="s">
        <v>119</v>
      </c>
      <c r="H62" s="7" t="s">
        <v>25</v>
      </c>
      <c r="I62" s="40">
        <v>3248</v>
      </c>
    </row>
    <row r="63" spans="1:9" x14ac:dyDescent="0.2">
      <c r="A63" s="4"/>
      <c r="B63" s="6"/>
      <c r="C63" s="6"/>
      <c r="D63" s="6">
        <v>1</v>
      </c>
      <c r="E63" s="6">
        <v>42</v>
      </c>
      <c r="F63" s="9" t="s">
        <v>120</v>
      </c>
      <c r="G63" s="4" t="s">
        <v>121</v>
      </c>
      <c r="H63" s="7" t="s">
        <v>25</v>
      </c>
      <c r="I63" s="40">
        <v>21069.23</v>
      </c>
    </row>
    <row r="64" spans="1:9" x14ac:dyDescent="0.2">
      <c r="A64" s="4"/>
      <c r="B64" s="6"/>
      <c r="C64" s="6"/>
      <c r="D64" s="6">
        <v>1</v>
      </c>
      <c r="E64" s="6">
        <v>42</v>
      </c>
      <c r="F64" s="11" t="s">
        <v>122</v>
      </c>
      <c r="G64" s="10" t="s">
        <v>27</v>
      </c>
      <c r="H64" s="12" t="s">
        <v>25</v>
      </c>
      <c r="I64" s="42">
        <v>17905.759999999998</v>
      </c>
    </row>
    <row r="65" spans="1:9" ht="14.45" customHeight="1" x14ac:dyDescent="0.2">
      <c r="A65" s="4"/>
      <c r="B65" s="6"/>
      <c r="C65" s="6"/>
      <c r="D65" s="6">
        <v>1</v>
      </c>
      <c r="E65" s="6">
        <v>42</v>
      </c>
      <c r="F65" s="9" t="s">
        <v>123</v>
      </c>
      <c r="G65" s="4" t="s">
        <v>31</v>
      </c>
      <c r="H65" s="7" t="s">
        <v>124</v>
      </c>
      <c r="I65" s="40">
        <v>7065.56</v>
      </c>
    </row>
    <row r="66" spans="1:9" x14ac:dyDescent="0.2">
      <c r="A66" s="4"/>
      <c r="B66" s="6"/>
      <c r="C66" s="6"/>
      <c r="D66" s="6">
        <v>1</v>
      </c>
      <c r="E66" s="6">
        <v>42</v>
      </c>
      <c r="F66" s="9" t="s">
        <v>125</v>
      </c>
      <c r="G66" s="4" t="s">
        <v>44</v>
      </c>
      <c r="H66" s="7" t="s">
        <v>25</v>
      </c>
      <c r="I66" s="40">
        <v>2610.09</v>
      </c>
    </row>
    <row r="67" spans="1:9" x14ac:dyDescent="0.2">
      <c r="A67" s="4"/>
      <c r="B67" s="6"/>
      <c r="C67" s="6"/>
      <c r="D67" s="6">
        <v>1</v>
      </c>
      <c r="E67" s="6">
        <v>42</v>
      </c>
      <c r="F67" s="9" t="s">
        <v>126</v>
      </c>
      <c r="G67" s="4" t="s">
        <v>57</v>
      </c>
      <c r="H67" s="7" t="s">
        <v>25</v>
      </c>
      <c r="I67" s="40">
        <v>2171.52</v>
      </c>
    </row>
    <row r="68" spans="1:9" x14ac:dyDescent="0.2">
      <c r="A68" s="4"/>
      <c r="B68" s="6"/>
      <c r="C68" s="6"/>
      <c r="D68" s="6">
        <v>1</v>
      </c>
      <c r="E68" s="6">
        <v>42</v>
      </c>
      <c r="F68" s="9" t="s">
        <v>127</v>
      </c>
      <c r="G68" s="4" t="s">
        <v>128</v>
      </c>
      <c r="H68" s="7" t="s">
        <v>25</v>
      </c>
      <c r="I68" s="40">
        <v>4807.2</v>
      </c>
    </row>
    <row r="69" spans="1:9" x14ac:dyDescent="0.2">
      <c r="A69" s="4"/>
      <c r="B69" s="6"/>
      <c r="C69" s="6"/>
      <c r="D69" s="6">
        <v>1</v>
      </c>
      <c r="E69" s="6">
        <v>42</v>
      </c>
      <c r="F69" s="9" t="s">
        <v>129</v>
      </c>
      <c r="G69" s="4" t="s">
        <v>27</v>
      </c>
      <c r="H69" s="7" t="s">
        <v>25</v>
      </c>
      <c r="I69" s="40">
        <v>4334.92</v>
      </c>
    </row>
    <row r="70" spans="1:9" x14ac:dyDescent="0.2">
      <c r="A70" s="4"/>
      <c r="B70" s="6"/>
      <c r="C70" s="6"/>
      <c r="D70" s="6">
        <v>1</v>
      </c>
      <c r="E70" s="6">
        <v>42</v>
      </c>
      <c r="F70" s="9" t="s">
        <v>130</v>
      </c>
      <c r="G70" s="4" t="s">
        <v>89</v>
      </c>
      <c r="H70" s="7" t="s">
        <v>79</v>
      </c>
      <c r="I70" s="40">
        <v>9987.42</v>
      </c>
    </row>
    <row r="71" spans="1:9" x14ac:dyDescent="0.2">
      <c r="A71" s="4"/>
      <c r="B71" s="6"/>
      <c r="C71" s="6"/>
      <c r="D71" s="6">
        <v>1</v>
      </c>
      <c r="E71" s="6">
        <v>42</v>
      </c>
      <c r="F71" s="9" t="s">
        <v>131</v>
      </c>
      <c r="G71" s="4" t="s">
        <v>92</v>
      </c>
      <c r="H71" s="7" t="s">
        <v>25</v>
      </c>
      <c r="I71" s="40">
        <v>7412.4</v>
      </c>
    </row>
    <row r="72" spans="1:9" ht="14.45" customHeight="1" x14ac:dyDescent="0.2">
      <c r="A72" s="4"/>
      <c r="B72" s="6"/>
      <c r="C72" s="6"/>
      <c r="D72" s="6">
        <v>1</v>
      </c>
      <c r="E72" s="6">
        <v>42</v>
      </c>
      <c r="F72" s="9" t="s">
        <v>132</v>
      </c>
      <c r="G72" s="4" t="s">
        <v>133</v>
      </c>
      <c r="H72" s="7" t="s">
        <v>25</v>
      </c>
      <c r="I72" s="40">
        <v>4698</v>
      </c>
    </row>
    <row r="73" spans="1:9" x14ac:dyDescent="0.2">
      <c r="A73" s="4"/>
      <c r="B73" s="6"/>
      <c r="C73" s="6"/>
      <c r="D73" s="6">
        <v>1</v>
      </c>
      <c r="E73" s="6">
        <v>42</v>
      </c>
      <c r="F73" s="9" t="s">
        <v>134</v>
      </c>
      <c r="G73" s="4" t="s">
        <v>46</v>
      </c>
      <c r="H73" s="7" t="s">
        <v>25</v>
      </c>
      <c r="I73" s="40">
        <v>7102.68</v>
      </c>
    </row>
    <row r="74" spans="1:9" x14ac:dyDescent="0.2">
      <c r="A74" s="4"/>
      <c r="B74" s="6"/>
      <c r="C74" s="6"/>
      <c r="D74" s="6">
        <v>1</v>
      </c>
      <c r="E74" s="6">
        <v>42</v>
      </c>
      <c r="F74" s="9" t="s">
        <v>135</v>
      </c>
      <c r="G74" s="4" t="s">
        <v>136</v>
      </c>
      <c r="H74" s="7" t="s">
        <v>25</v>
      </c>
      <c r="I74" s="40">
        <v>2346.9699999999998</v>
      </c>
    </row>
    <row r="75" spans="1:9" s="8" customFormat="1" x14ac:dyDescent="0.2">
      <c r="A75" s="4"/>
      <c r="B75" s="6"/>
      <c r="C75" s="6"/>
      <c r="D75" s="6">
        <v>1</v>
      </c>
      <c r="E75" s="6">
        <v>42</v>
      </c>
      <c r="F75" s="9" t="s">
        <v>137</v>
      </c>
      <c r="G75" s="4" t="s">
        <v>61</v>
      </c>
      <c r="H75" s="7" t="s">
        <v>25</v>
      </c>
      <c r="I75" s="40">
        <v>3187.44</v>
      </c>
    </row>
    <row r="76" spans="1:9" ht="12.75" customHeight="1" x14ac:dyDescent="0.2">
      <c r="A76" s="4"/>
      <c r="B76" s="6"/>
      <c r="C76" s="6"/>
      <c r="D76" s="6">
        <v>1</v>
      </c>
      <c r="E76" s="6" t="s">
        <v>18</v>
      </c>
      <c r="F76" s="9" t="s">
        <v>138</v>
      </c>
      <c r="G76" s="4" t="s">
        <v>139</v>
      </c>
      <c r="H76" s="7" t="s">
        <v>25</v>
      </c>
      <c r="I76" s="40">
        <v>56662.8</v>
      </c>
    </row>
    <row r="77" spans="1:9" x14ac:dyDescent="0.2">
      <c r="A77" s="4"/>
      <c r="B77" s="6"/>
      <c r="C77" s="6"/>
      <c r="D77" s="6">
        <v>1</v>
      </c>
      <c r="E77" s="6" t="s">
        <v>18</v>
      </c>
      <c r="F77" s="9" t="s">
        <v>140</v>
      </c>
      <c r="G77" s="4" t="s">
        <v>141</v>
      </c>
      <c r="H77" s="7" t="s">
        <v>25</v>
      </c>
      <c r="I77" s="40">
        <v>72704.350000000006</v>
      </c>
    </row>
    <row r="78" spans="1:9" x14ac:dyDescent="0.2">
      <c r="A78" s="4"/>
      <c r="B78" s="6"/>
      <c r="C78" s="6"/>
      <c r="D78" s="6">
        <v>1</v>
      </c>
      <c r="E78" s="6">
        <v>42</v>
      </c>
      <c r="F78" s="9" t="s">
        <v>142</v>
      </c>
      <c r="G78" s="4" t="s">
        <v>36</v>
      </c>
      <c r="H78" s="7" t="s">
        <v>37</v>
      </c>
      <c r="I78" s="40">
        <v>11328.45</v>
      </c>
    </row>
    <row r="79" spans="1:9" x14ac:dyDescent="0.2">
      <c r="A79" s="4"/>
      <c r="B79" s="6"/>
      <c r="C79" s="6"/>
      <c r="D79" s="6">
        <v>1</v>
      </c>
      <c r="E79" s="6">
        <v>42</v>
      </c>
      <c r="F79" s="9" t="s">
        <v>143</v>
      </c>
      <c r="G79" s="4" t="s">
        <v>27</v>
      </c>
      <c r="H79" s="7" t="s">
        <v>25</v>
      </c>
      <c r="I79" s="40">
        <v>3434.18</v>
      </c>
    </row>
    <row r="80" spans="1:9" x14ac:dyDescent="0.2">
      <c r="A80" s="4"/>
      <c r="B80" s="6"/>
      <c r="C80" s="6"/>
      <c r="D80" s="6">
        <v>1</v>
      </c>
      <c r="E80" s="6">
        <v>42</v>
      </c>
      <c r="F80" s="9" t="s">
        <v>144</v>
      </c>
      <c r="G80" s="4" t="s">
        <v>72</v>
      </c>
      <c r="H80" s="7" t="s">
        <v>25</v>
      </c>
      <c r="I80" s="40">
        <v>20015.86</v>
      </c>
    </row>
    <row r="81" spans="1:9" x14ac:dyDescent="0.2">
      <c r="A81" s="4"/>
      <c r="B81" s="6"/>
      <c r="C81" s="6"/>
      <c r="D81" s="6">
        <v>1</v>
      </c>
      <c r="E81" s="6">
        <v>42</v>
      </c>
      <c r="F81" s="9" t="s">
        <v>145</v>
      </c>
      <c r="G81" s="4" t="s">
        <v>61</v>
      </c>
      <c r="H81" s="7" t="s">
        <v>25</v>
      </c>
      <c r="I81" s="40">
        <v>11674.24</v>
      </c>
    </row>
    <row r="82" spans="1:9" x14ac:dyDescent="0.2">
      <c r="A82" s="4"/>
      <c r="B82" s="6"/>
      <c r="C82" s="6"/>
      <c r="D82" s="6">
        <v>1</v>
      </c>
      <c r="E82" s="6">
        <v>42</v>
      </c>
      <c r="F82" s="9" t="s">
        <v>146</v>
      </c>
      <c r="G82" s="4" t="s">
        <v>147</v>
      </c>
      <c r="H82" s="7" t="s">
        <v>25</v>
      </c>
      <c r="I82" s="40">
        <v>13432.8</v>
      </c>
    </row>
    <row r="83" spans="1:9" x14ac:dyDescent="0.2">
      <c r="A83" s="4"/>
      <c r="B83" s="6"/>
      <c r="C83" s="6"/>
      <c r="D83" s="6">
        <v>1</v>
      </c>
      <c r="E83" s="6">
        <v>42</v>
      </c>
      <c r="F83" s="9" t="s">
        <v>148</v>
      </c>
      <c r="G83" s="4" t="s">
        <v>139</v>
      </c>
      <c r="H83" s="7" t="s">
        <v>25</v>
      </c>
      <c r="I83" s="40">
        <v>2125.11</v>
      </c>
    </row>
    <row r="84" spans="1:9" x14ac:dyDescent="0.2">
      <c r="A84" s="4"/>
      <c r="B84" s="6"/>
      <c r="C84" s="6"/>
      <c r="D84" s="6">
        <v>1</v>
      </c>
      <c r="E84" s="6" t="s">
        <v>19</v>
      </c>
      <c r="F84" s="9" t="s">
        <v>149</v>
      </c>
      <c r="G84" s="4" t="s">
        <v>46</v>
      </c>
      <c r="H84" s="7" t="s">
        <v>25</v>
      </c>
      <c r="I84" s="40">
        <v>89707.44</v>
      </c>
    </row>
    <row r="85" spans="1:9" x14ac:dyDescent="0.2">
      <c r="A85" s="4"/>
      <c r="B85" s="6"/>
      <c r="C85" s="6"/>
      <c r="D85" s="6">
        <v>1</v>
      </c>
      <c r="E85" s="6">
        <v>42</v>
      </c>
      <c r="F85" s="9" t="s">
        <v>150</v>
      </c>
      <c r="G85" s="4" t="s">
        <v>139</v>
      </c>
      <c r="H85" s="7" t="s">
        <v>25</v>
      </c>
      <c r="I85" s="40">
        <v>6403.95</v>
      </c>
    </row>
    <row r="86" spans="1:9" x14ac:dyDescent="0.2">
      <c r="A86" s="4"/>
      <c r="B86" s="6"/>
      <c r="C86" s="6"/>
      <c r="D86" s="6">
        <v>1</v>
      </c>
      <c r="E86" s="6">
        <v>42</v>
      </c>
      <c r="F86" s="9" t="s">
        <v>151</v>
      </c>
      <c r="G86" s="4" t="s">
        <v>152</v>
      </c>
      <c r="H86" s="7" t="s">
        <v>25</v>
      </c>
      <c r="I86" s="40">
        <v>2472.19</v>
      </c>
    </row>
    <row r="87" spans="1:9" x14ac:dyDescent="0.2">
      <c r="A87" s="4"/>
      <c r="B87" s="6"/>
      <c r="C87" s="6"/>
      <c r="D87" s="6">
        <v>1</v>
      </c>
      <c r="E87" s="6">
        <v>42</v>
      </c>
      <c r="F87" s="9" t="s">
        <v>153</v>
      </c>
      <c r="G87" s="4" t="s">
        <v>154</v>
      </c>
      <c r="H87" s="7" t="s">
        <v>25</v>
      </c>
      <c r="I87" s="40">
        <v>13514</v>
      </c>
    </row>
    <row r="88" spans="1:9" x14ac:dyDescent="0.2">
      <c r="A88" s="4"/>
      <c r="B88" s="6"/>
      <c r="C88" s="6"/>
      <c r="D88" s="6">
        <v>1</v>
      </c>
      <c r="E88" s="6">
        <v>42</v>
      </c>
      <c r="F88" s="9" t="s">
        <v>155</v>
      </c>
      <c r="G88" s="4" t="s">
        <v>67</v>
      </c>
      <c r="H88" s="7" t="s">
        <v>25</v>
      </c>
      <c r="I88" s="40">
        <v>17303.2</v>
      </c>
    </row>
    <row r="89" spans="1:9" x14ac:dyDescent="0.2">
      <c r="A89" s="4"/>
      <c r="B89" s="6"/>
      <c r="C89" s="6"/>
      <c r="D89" s="6">
        <v>1</v>
      </c>
      <c r="E89" s="6">
        <v>42</v>
      </c>
      <c r="F89" s="9" t="s">
        <v>156</v>
      </c>
      <c r="G89" s="4" t="s">
        <v>157</v>
      </c>
      <c r="H89" s="7" t="s">
        <v>25</v>
      </c>
      <c r="I89" s="40">
        <v>2722.68</v>
      </c>
    </row>
    <row r="90" spans="1:9" x14ac:dyDescent="0.2">
      <c r="A90" s="4"/>
      <c r="B90" s="6"/>
      <c r="C90" s="6"/>
      <c r="D90" s="6">
        <v>1</v>
      </c>
      <c r="E90" s="6">
        <v>42</v>
      </c>
      <c r="F90" s="9" t="s">
        <v>158</v>
      </c>
      <c r="G90" s="4" t="s">
        <v>159</v>
      </c>
      <c r="H90" s="7" t="s">
        <v>25</v>
      </c>
      <c r="I90" s="40">
        <v>18500</v>
      </c>
    </row>
    <row r="91" spans="1:9" x14ac:dyDescent="0.2">
      <c r="A91" s="4"/>
      <c r="B91" s="6"/>
      <c r="C91" s="6"/>
      <c r="D91" s="6">
        <v>1</v>
      </c>
      <c r="E91" s="6" t="s">
        <v>20</v>
      </c>
      <c r="F91" s="9" t="s">
        <v>160</v>
      </c>
      <c r="G91" s="4" t="s">
        <v>161</v>
      </c>
      <c r="H91" s="7" t="s">
        <v>124</v>
      </c>
      <c r="I91" s="40">
        <v>35774.400000000001</v>
      </c>
    </row>
    <row r="92" spans="1:9" x14ac:dyDescent="0.2">
      <c r="A92" s="4"/>
      <c r="B92" s="6"/>
      <c r="C92" s="6"/>
      <c r="D92" s="6">
        <v>1</v>
      </c>
      <c r="E92" s="6">
        <v>42</v>
      </c>
      <c r="F92" s="9" t="s">
        <v>162</v>
      </c>
      <c r="G92" s="4" t="s">
        <v>27</v>
      </c>
      <c r="H92" s="7" t="s">
        <v>25</v>
      </c>
      <c r="I92" s="40">
        <v>7377.95</v>
      </c>
    </row>
    <row r="93" spans="1:9" x14ac:dyDescent="0.2">
      <c r="A93" s="4"/>
      <c r="B93" s="6"/>
      <c r="C93" s="6"/>
      <c r="D93" s="6">
        <v>1</v>
      </c>
      <c r="E93" s="6" t="s">
        <v>20</v>
      </c>
      <c r="F93" s="9" t="s">
        <v>163</v>
      </c>
      <c r="G93" s="4" t="s">
        <v>164</v>
      </c>
      <c r="H93" s="7" t="s">
        <v>124</v>
      </c>
      <c r="I93" s="40">
        <v>85608</v>
      </c>
    </row>
    <row r="94" spans="1:9" x14ac:dyDescent="0.2">
      <c r="A94" s="4"/>
      <c r="B94" s="6"/>
      <c r="C94" s="6"/>
      <c r="D94" s="6">
        <v>1</v>
      </c>
      <c r="E94" s="6">
        <v>42</v>
      </c>
      <c r="F94" s="9" t="s">
        <v>165</v>
      </c>
      <c r="G94" s="4" t="s">
        <v>166</v>
      </c>
      <c r="H94" s="7" t="s">
        <v>25</v>
      </c>
      <c r="I94" s="40">
        <v>3550</v>
      </c>
    </row>
    <row r="95" spans="1:9" x14ac:dyDescent="0.2">
      <c r="A95" s="4"/>
      <c r="B95" s="6"/>
      <c r="C95" s="6"/>
      <c r="D95" s="6">
        <v>1</v>
      </c>
      <c r="E95" s="6">
        <v>42</v>
      </c>
      <c r="F95" s="9" t="s">
        <v>167</v>
      </c>
      <c r="G95" s="4" t="s">
        <v>168</v>
      </c>
      <c r="H95" s="7" t="s">
        <v>169</v>
      </c>
      <c r="I95" s="40">
        <v>15770.4</v>
      </c>
    </row>
    <row r="96" spans="1:9" x14ac:dyDescent="0.2">
      <c r="A96" s="4"/>
      <c r="B96" s="6"/>
      <c r="C96" s="6"/>
      <c r="D96" s="6">
        <v>1</v>
      </c>
      <c r="E96" s="6">
        <v>42</v>
      </c>
      <c r="F96" s="9" t="s">
        <v>170</v>
      </c>
      <c r="G96" s="4" t="s">
        <v>102</v>
      </c>
      <c r="H96" s="7" t="s">
        <v>25</v>
      </c>
      <c r="I96" s="40">
        <v>2262</v>
      </c>
    </row>
    <row r="97" spans="1:9" x14ac:dyDescent="0.2">
      <c r="A97" s="4"/>
      <c r="B97" s="6"/>
      <c r="C97" s="6"/>
      <c r="D97" s="6">
        <v>1</v>
      </c>
      <c r="E97" s="6">
        <v>42</v>
      </c>
      <c r="F97" s="9" t="s">
        <v>171</v>
      </c>
      <c r="G97" s="4" t="s">
        <v>92</v>
      </c>
      <c r="H97" s="7" t="s">
        <v>25</v>
      </c>
      <c r="I97" s="40">
        <v>7922.8</v>
      </c>
    </row>
    <row r="98" spans="1:9" x14ac:dyDescent="0.2">
      <c r="A98" s="4"/>
      <c r="B98" s="6"/>
      <c r="C98" s="6"/>
      <c r="D98" s="6">
        <v>1</v>
      </c>
      <c r="E98" s="6">
        <v>42</v>
      </c>
      <c r="F98" s="9" t="s">
        <v>172</v>
      </c>
      <c r="G98" s="4" t="s">
        <v>57</v>
      </c>
      <c r="H98" s="7" t="s">
        <v>25</v>
      </c>
      <c r="I98" s="40">
        <v>17796.72</v>
      </c>
    </row>
    <row r="99" spans="1:9" x14ac:dyDescent="0.2">
      <c r="A99" s="4"/>
      <c r="B99" s="6"/>
      <c r="C99" s="6"/>
      <c r="D99" s="6">
        <v>1</v>
      </c>
      <c r="E99" s="6">
        <v>42</v>
      </c>
      <c r="F99" s="9" t="s">
        <v>173</v>
      </c>
      <c r="G99" s="4" t="s">
        <v>67</v>
      </c>
      <c r="H99" s="7" t="s">
        <v>25</v>
      </c>
      <c r="I99" s="40">
        <v>20253.95</v>
      </c>
    </row>
    <row r="100" spans="1:9" x14ac:dyDescent="0.2">
      <c r="A100" s="4"/>
      <c r="B100" s="6"/>
      <c r="C100" s="6"/>
      <c r="D100" s="6">
        <v>1</v>
      </c>
      <c r="E100" s="6">
        <v>42</v>
      </c>
      <c r="F100" s="9" t="s">
        <v>174</v>
      </c>
      <c r="G100" s="4" t="s">
        <v>46</v>
      </c>
      <c r="H100" s="7" t="s">
        <v>25</v>
      </c>
      <c r="I100" s="40">
        <v>3143.6</v>
      </c>
    </row>
    <row r="101" spans="1:9" x14ac:dyDescent="0.2">
      <c r="A101" s="4"/>
      <c r="B101" s="6"/>
      <c r="C101" s="6"/>
      <c r="D101" s="6">
        <v>1</v>
      </c>
      <c r="E101" s="6">
        <v>42</v>
      </c>
      <c r="F101" s="9" t="s">
        <v>175</v>
      </c>
      <c r="G101" s="4" t="s">
        <v>176</v>
      </c>
      <c r="H101" s="7" t="s">
        <v>177</v>
      </c>
      <c r="I101" s="40">
        <v>6600.25</v>
      </c>
    </row>
    <row r="102" spans="1:9" x14ac:dyDescent="0.2">
      <c r="A102" s="4"/>
      <c r="B102" s="6"/>
      <c r="C102" s="6"/>
      <c r="D102" s="6">
        <v>1</v>
      </c>
      <c r="E102" s="6">
        <v>42</v>
      </c>
      <c r="F102" s="9" t="s">
        <v>178</v>
      </c>
      <c r="G102" s="4" t="s">
        <v>46</v>
      </c>
      <c r="H102" s="7" t="s">
        <v>25</v>
      </c>
      <c r="I102" s="40">
        <v>21279.040000000001</v>
      </c>
    </row>
    <row r="103" spans="1:9" x14ac:dyDescent="0.2">
      <c r="A103" s="4"/>
      <c r="B103" s="6"/>
      <c r="C103" s="6"/>
      <c r="D103" s="6">
        <v>1</v>
      </c>
      <c r="E103" s="6">
        <v>42</v>
      </c>
      <c r="F103" s="9" t="s">
        <v>179</v>
      </c>
      <c r="G103" s="4" t="s">
        <v>180</v>
      </c>
      <c r="H103" s="7" t="s">
        <v>177</v>
      </c>
      <c r="I103" s="40">
        <v>14520.01</v>
      </c>
    </row>
    <row r="104" spans="1:9" x14ac:dyDescent="0.2">
      <c r="A104" s="4"/>
      <c r="B104" s="6"/>
      <c r="C104" s="6"/>
      <c r="D104" s="6">
        <v>1</v>
      </c>
      <c r="E104" s="6">
        <v>42</v>
      </c>
      <c r="F104" s="9" t="s">
        <v>181</v>
      </c>
      <c r="G104" s="4" t="s">
        <v>182</v>
      </c>
      <c r="H104" s="7" t="s">
        <v>25</v>
      </c>
      <c r="I104" s="40">
        <v>2651.61</v>
      </c>
    </row>
    <row r="105" spans="1:9" x14ac:dyDescent="0.2">
      <c r="A105" s="4"/>
      <c r="B105" s="6"/>
      <c r="C105" s="6"/>
      <c r="D105" s="6">
        <v>1</v>
      </c>
      <c r="E105" s="6">
        <v>42</v>
      </c>
      <c r="F105" s="9" t="s">
        <v>183</v>
      </c>
      <c r="G105" s="4" t="s">
        <v>184</v>
      </c>
      <c r="H105" s="7" t="s">
        <v>185</v>
      </c>
      <c r="I105" s="40">
        <v>18863.36</v>
      </c>
    </row>
    <row r="106" spans="1:9" x14ac:dyDescent="0.2">
      <c r="A106" s="4"/>
      <c r="B106" s="6"/>
      <c r="C106" s="6"/>
      <c r="D106" s="6">
        <v>1</v>
      </c>
      <c r="E106" s="6">
        <v>42</v>
      </c>
      <c r="F106" s="9" t="s">
        <v>186</v>
      </c>
      <c r="G106" s="4" t="s">
        <v>187</v>
      </c>
      <c r="H106" s="7" t="s">
        <v>37</v>
      </c>
      <c r="I106" s="40">
        <v>5007.51</v>
      </c>
    </row>
    <row r="107" spans="1:9" x14ac:dyDescent="0.2">
      <c r="A107" s="4"/>
      <c r="B107" s="6"/>
      <c r="C107" s="6"/>
      <c r="D107" s="6">
        <v>1</v>
      </c>
      <c r="E107" s="6">
        <v>42</v>
      </c>
      <c r="F107" s="9" t="s">
        <v>188</v>
      </c>
      <c r="G107" s="4" t="s">
        <v>189</v>
      </c>
      <c r="H107" s="7" t="s">
        <v>25</v>
      </c>
      <c r="I107" s="40">
        <v>8120</v>
      </c>
    </row>
    <row r="108" spans="1:9" x14ac:dyDescent="0.2">
      <c r="A108" s="4"/>
      <c r="B108" s="6"/>
      <c r="C108" s="6"/>
      <c r="D108" s="6">
        <v>1</v>
      </c>
      <c r="E108" s="6">
        <v>42</v>
      </c>
      <c r="F108" s="9" t="s">
        <v>190</v>
      </c>
      <c r="G108" s="4" t="s">
        <v>191</v>
      </c>
      <c r="H108" s="7" t="s">
        <v>192</v>
      </c>
      <c r="I108" s="40">
        <v>6165</v>
      </c>
    </row>
    <row r="109" spans="1:9" x14ac:dyDescent="0.2">
      <c r="A109" s="4"/>
      <c r="B109" s="6"/>
      <c r="C109" s="6"/>
      <c r="D109" s="6">
        <v>1</v>
      </c>
      <c r="E109" s="6" t="s">
        <v>20</v>
      </c>
      <c r="F109" s="9" t="s">
        <v>193</v>
      </c>
      <c r="G109" s="4" t="s">
        <v>194</v>
      </c>
      <c r="H109" s="7" t="s">
        <v>195</v>
      </c>
      <c r="I109" s="40">
        <v>853230.11</v>
      </c>
    </row>
    <row r="110" spans="1:9" x14ac:dyDescent="0.2">
      <c r="A110" s="4"/>
      <c r="B110" s="6"/>
      <c r="C110" s="6"/>
      <c r="D110" s="6">
        <v>1</v>
      </c>
      <c r="E110" s="6">
        <v>42</v>
      </c>
      <c r="F110" s="9" t="s">
        <v>196</v>
      </c>
      <c r="G110" s="4" t="s">
        <v>164</v>
      </c>
      <c r="H110" s="7" t="s">
        <v>124</v>
      </c>
      <c r="I110" s="40">
        <v>19488</v>
      </c>
    </row>
    <row r="111" spans="1:9" x14ac:dyDescent="0.2">
      <c r="A111" s="4"/>
      <c r="B111" s="6"/>
      <c r="C111" s="6"/>
      <c r="D111" s="6">
        <v>1</v>
      </c>
      <c r="E111" s="6">
        <v>42</v>
      </c>
      <c r="F111" s="9" t="s">
        <v>197</v>
      </c>
      <c r="G111" s="4" t="s">
        <v>198</v>
      </c>
      <c r="H111" s="7" t="s">
        <v>199</v>
      </c>
      <c r="I111" s="40">
        <v>16303.24</v>
      </c>
    </row>
    <row r="112" spans="1:9" x14ac:dyDescent="0.2">
      <c r="A112" s="4"/>
      <c r="B112" s="6"/>
      <c r="C112" s="6"/>
      <c r="D112" s="6">
        <v>1</v>
      </c>
      <c r="E112" s="6">
        <v>42</v>
      </c>
      <c r="F112" s="9" t="s">
        <v>200</v>
      </c>
      <c r="G112" s="4" t="s">
        <v>201</v>
      </c>
      <c r="H112" s="7" t="s">
        <v>202</v>
      </c>
      <c r="I112" s="40">
        <v>2596</v>
      </c>
    </row>
    <row r="113" spans="1:9" x14ac:dyDescent="0.2">
      <c r="A113" s="4"/>
      <c r="B113" s="6"/>
      <c r="C113" s="6"/>
      <c r="D113" s="6">
        <v>1</v>
      </c>
      <c r="E113" s="6">
        <v>42</v>
      </c>
      <c r="F113" s="9" t="s">
        <v>203</v>
      </c>
      <c r="G113" s="4" t="s">
        <v>204</v>
      </c>
      <c r="H113" s="7" t="s">
        <v>25</v>
      </c>
      <c r="I113" s="40">
        <v>19180.8</v>
      </c>
    </row>
    <row r="114" spans="1:9" x14ac:dyDescent="0.2">
      <c r="A114" s="4"/>
      <c r="B114" s="6"/>
      <c r="C114" s="6"/>
      <c r="D114" s="6">
        <v>1</v>
      </c>
      <c r="E114" s="6">
        <v>42</v>
      </c>
      <c r="F114" s="9" t="s">
        <v>205</v>
      </c>
      <c r="G114" s="4" t="s">
        <v>206</v>
      </c>
      <c r="H114" s="7" t="s">
        <v>199</v>
      </c>
      <c r="I114" s="40">
        <v>20250.12</v>
      </c>
    </row>
    <row r="115" spans="1:9" x14ac:dyDescent="0.2">
      <c r="A115" s="4"/>
      <c r="B115" s="6"/>
      <c r="C115" s="6"/>
      <c r="D115" s="6">
        <v>1</v>
      </c>
      <c r="E115" s="6">
        <v>42</v>
      </c>
      <c r="F115" s="9" t="s">
        <v>207</v>
      </c>
      <c r="G115" s="4" t="s">
        <v>27</v>
      </c>
      <c r="H115" s="7" t="s">
        <v>25</v>
      </c>
      <c r="I115" s="40">
        <v>9405.2800000000007</v>
      </c>
    </row>
    <row r="116" spans="1:9" x14ac:dyDescent="0.2">
      <c r="A116" s="4"/>
      <c r="B116" s="6"/>
      <c r="C116" s="6"/>
      <c r="D116" s="6">
        <v>1</v>
      </c>
      <c r="E116" s="6">
        <v>42</v>
      </c>
      <c r="F116" s="9" t="s">
        <v>208</v>
      </c>
      <c r="G116" s="4" t="s">
        <v>209</v>
      </c>
      <c r="H116" s="7" t="s">
        <v>192</v>
      </c>
      <c r="I116" s="40">
        <v>11911.79</v>
      </c>
    </row>
    <row r="117" spans="1:9" x14ac:dyDescent="0.2">
      <c r="A117" s="4"/>
      <c r="B117" s="6"/>
      <c r="C117" s="6"/>
      <c r="D117" s="6">
        <v>1</v>
      </c>
      <c r="E117" s="6">
        <v>42</v>
      </c>
      <c r="F117" s="9" t="s">
        <v>210</v>
      </c>
      <c r="G117" s="4" t="s">
        <v>211</v>
      </c>
      <c r="H117" s="7" t="s">
        <v>25</v>
      </c>
      <c r="I117" s="40">
        <v>2848.96</v>
      </c>
    </row>
    <row r="118" spans="1:9" x14ac:dyDescent="0.2">
      <c r="A118" s="4"/>
      <c r="B118" s="6"/>
      <c r="C118" s="6"/>
      <c r="D118" s="6">
        <v>1</v>
      </c>
      <c r="E118" s="6">
        <v>42</v>
      </c>
      <c r="F118" s="9" t="s">
        <v>212</v>
      </c>
      <c r="G118" s="4" t="s">
        <v>36</v>
      </c>
      <c r="H118" s="7" t="s">
        <v>37</v>
      </c>
      <c r="I118" s="40">
        <v>18847.54</v>
      </c>
    </row>
    <row r="119" spans="1:9" x14ac:dyDescent="0.2">
      <c r="A119" s="4"/>
      <c r="B119" s="6"/>
      <c r="C119" s="6"/>
      <c r="D119" s="6">
        <v>1</v>
      </c>
      <c r="E119" s="6">
        <v>42</v>
      </c>
      <c r="F119" s="9" t="s">
        <v>213</v>
      </c>
      <c r="G119" s="4" t="s">
        <v>214</v>
      </c>
      <c r="H119" s="7" t="s">
        <v>215</v>
      </c>
      <c r="I119" s="40">
        <v>9761.57</v>
      </c>
    </row>
    <row r="120" spans="1:9" x14ac:dyDescent="0.2">
      <c r="A120" s="4"/>
      <c r="B120" s="6"/>
      <c r="C120" s="6"/>
      <c r="D120" s="6">
        <v>1</v>
      </c>
      <c r="E120" s="6">
        <v>42</v>
      </c>
      <c r="F120" s="9" t="s">
        <v>216</v>
      </c>
      <c r="G120" s="4" t="s">
        <v>81</v>
      </c>
      <c r="H120" s="7" t="s">
        <v>82</v>
      </c>
      <c r="I120" s="40">
        <v>10464</v>
      </c>
    </row>
    <row r="121" spans="1:9" x14ac:dyDescent="0.2">
      <c r="A121" s="4"/>
      <c r="B121" s="6"/>
      <c r="C121" s="6"/>
      <c r="D121" s="6">
        <v>1</v>
      </c>
      <c r="E121" s="6">
        <v>42</v>
      </c>
      <c r="F121" s="9" t="s">
        <v>217</v>
      </c>
      <c r="G121" s="4" t="s">
        <v>204</v>
      </c>
      <c r="H121" s="7" t="s">
        <v>199</v>
      </c>
      <c r="I121" s="40">
        <v>4404.51</v>
      </c>
    </row>
    <row r="122" spans="1:9" x14ac:dyDescent="0.2">
      <c r="A122" s="4"/>
      <c r="B122" s="6"/>
      <c r="C122" s="6"/>
      <c r="D122" s="6">
        <v>1</v>
      </c>
      <c r="E122" s="6">
        <v>42</v>
      </c>
      <c r="F122" s="9" t="s">
        <v>218</v>
      </c>
      <c r="G122" s="4" t="s">
        <v>219</v>
      </c>
      <c r="H122" s="7" t="s">
        <v>199</v>
      </c>
      <c r="I122" s="40">
        <v>12702</v>
      </c>
    </row>
    <row r="123" spans="1:9" x14ac:dyDescent="0.2">
      <c r="A123" s="4"/>
      <c r="B123" s="6"/>
      <c r="C123" s="6"/>
      <c r="D123" s="6">
        <v>1</v>
      </c>
      <c r="E123" s="6" t="s">
        <v>20</v>
      </c>
      <c r="F123" s="9" t="s">
        <v>220</v>
      </c>
      <c r="G123" s="4" t="s">
        <v>221</v>
      </c>
      <c r="H123" s="7" t="s">
        <v>192</v>
      </c>
      <c r="I123" s="40">
        <v>33667.33</v>
      </c>
    </row>
    <row r="124" spans="1:9" x14ac:dyDescent="0.2">
      <c r="A124" s="4"/>
      <c r="B124" s="6"/>
      <c r="C124" s="6"/>
      <c r="D124" s="6">
        <v>1</v>
      </c>
      <c r="E124" s="6" t="s">
        <v>20</v>
      </c>
      <c r="F124" s="9" t="s">
        <v>222</v>
      </c>
      <c r="G124" s="4" t="s">
        <v>223</v>
      </c>
      <c r="H124" s="7" t="s">
        <v>192</v>
      </c>
      <c r="I124" s="40">
        <v>12895.26</v>
      </c>
    </row>
    <row r="125" spans="1:9" x14ac:dyDescent="0.2">
      <c r="A125" s="4"/>
      <c r="B125" s="6"/>
      <c r="C125" s="6"/>
      <c r="D125" s="6">
        <v>1</v>
      </c>
      <c r="E125" s="6" t="s">
        <v>20</v>
      </c>
      <c r="F125" s="9" t="s">
        <v>224</v>
      </c>
      <c r="G125" s="4" t="s">
        <v>225</v>
      </c>
      <c r="H125" s="7" t="s">
        <v>79</v>
      </c>
      <c r="I125" s="40">
        <v>34460.14</v>
      </c>
    </row>
    <row r="126" spans="1:9" x14ac:dyDescent="0.2">
      <c r="A126" s="4"/>
      <c r="B126" s="6"/>
      <c r="C126" s="6"/>
      <c r="D126" s="6">
        <v>1</v>
      </c>
      <c r="E126" s="6">
        <v>42</v>
      </c>
      <c r="F126" s="9" t="s">
        <v>226</v>
      </c>
      <c r="G126" s="4" t="s">
        <v>227</v>
      </c>
      <c r="H126" s="7" t="s">
        <v>199</v>
      </c>
      <c r="I126" s="40">
        <v>3620</v>
      </c>
    </row>
    <row r="127" spans="1:9" x14ac:dyDescent="0.2">
      <c r="A127" s="4"/>
      <c r="B127" s="6"/>
      <c r="C127" s="6"/>
      <c r="D127" s="6">
        <v>1</v>
      </c>
      <c r="E127" s="6">
        <v>42</v>
      </c>
      <c r="F127" s="9" t="s">
        <v>228</v>
      </c>
      <c r="G127" s="4" t="s">
        <v>229</v>
      </c>
      <c r="H127" s="7" t="s">
        <v>199</v>
      </c>
      <c r="I127" s="40">
        <v>10858.18</v>
      </c>
    </row>
    <row r="128" spans="1:9" x14ac:dyDescent="0.2">
      <c r="A128" s="4"/>
      <c r="B128" s="6"/>
      <c r="C128" s="6"/>
      <c r="D128" s="6">
        <v>1</v>
      </c>
      <c r="E128" s="6">
        <v>42</v>
      </c>
      <c r="F128" s="9" t="s">
        <v>230</v>
      </c>
      <c r="G128" s="4" t="s">
        <v>46</v>
      </c>
      <c r="H128" s="7" t="s">
        <v>25</v>
      </c>
      <c r="I128" s="40">
        <v>12813.36</v>
      </c>
    </row>
    <row r="129" spans="1:9" x14ac:dyDescent="0.2">
      <c r="A129" s="4"/>
      <c r="B129" s="6"/>
      <c r="C129" s="6"/>
      <c r="D129" s="6">
        <v>1</v>
      </c>
      <c r="E129" s="6">
        <v>42</v>
      </c>
      <c r="F129" s="9" t="s">
        <v>231</v>
      </c>
      <c r="G129" s="4" t="s">
        <v>44</v>
      </c>
      <c r="H129" s="7" t="s">
        <v>25</v>
      </c>
      <c r="I129" s="40">
        <v>7479.71</v>
      </c>
    </row>
    <row r="130" spans="1:9" x14ac:dyDescent="0.2">
      <c r="A130" s="4"/>
      <c r="B130" s="6"/>
      <c r="C130" s="6"/>
      <c r="D130" s="6">
        <v>1</v>
      </c>
      <c r="E130" s="6">
        <v>42</v>
      </c>
      <c r="F130" s="9" t="s">
        <v>232</v>
      </c>
      <c r="G130" s="4" t="s">
        <v>42</v>
      </c>
      <c r="H130" s="7" t="s">
        <v>25</v>
      </c>
      <c r="I130" s="40">
        <v>6148</v>
      </c>
    </row>
    <row r="131" spans="1:9" x14ac:dyDescent="0.2">
      <c r="A131" s="4"/>
      <c r="B131" s="6"/>
      <c r="C131" s="6"/>
      <c r="D131" s="6">
        <v>1</v>
      </c>
      <c r="E131" s="6">
        <v>42</v>
      </c>
      <c r="F131" s="9" t="s">
        <v>233</v>
      </c>
      <c r="G131" s="4" t="s">
        <v>219</v>
      </c>
      <c r="H131" s="7" t="s">
        <v>199</v>
      </c>
      <c r="I131" s="40">
        <v>10382</v>
      </c>
    </row>
    <row r="132" spans="1:9" x14ac:dyDescent="0.2">
      <c r="A132" s="4"/>
      <c r="B132" s="6"/>
      <c r="C132" s="6"/>
      <c r="D132" s="6">
        <v>1</v>
      </c>
      <c r="E132" s="6">
        <v>42</v>
      </c>
      <c r="F132" s="9" t="s">
        <v>234</v>
      </c>
      <c r="G132" s="4" t="s">
        <v>31</v>
      </c>
      <c r="H132" s="7" t="s">
        <v>124</v>
      </c>
      <c r="I132" s="40">
        <v>20812.740000000002</v>
      </c>
    </row>
    <row r="133" spans="1:9" x14ac:dyDescent="0.2">
      <c r="A133" s="4"/>
      <c r="B133" s="6"/>
      <c r="C133" s="6"/>
      <c r="D133" s="6">
        <v>1</v>
      </c>
      <c r="E133" s="6">
        <v>42</v>
      </c>
      <c r="F133" s="9" t="s">
        <v>235</v>
      </c>
      <c r="G133" s="4" t="s">
        <v>236</v>
      </c>
      <c r="H133" s="7" t="s">
        <v>177</v>
      </c>
      <c r="I133" s="40">
        <v>15837.13</v>
      </c>
    </row>
    <row r="134" spans="1:9" x14ac:dyDescent="0.2">
      <c r="A134" s="4"/>
      <c r="B134" s="6"/>
      <c r="C134" s="6"/>
      <c r="D134" s="6">
        <v>1</v>
      </c>
      <c r="E134" s="6">
        <v>42</v>
      </c>
      <c r="F134" s="9" t="s">
        <v>237</v>
      </c>
      <c r="G134" s="4" t="s">
        <v>89</v>
      </c>
      <c r="H134" s="7" t="s">
        <v>90</v>
      </c>
      <c r="I134" s="40">
        <v>8408.56</v>
      </c>
    </row>
    <row r="135" spans="1:9" x14ac:dyDescent="0.2">
      <c r="A135" s="4"/>
      <c r="B135" s="6"/>
      <c r="C135" s="6"/>
      <c r="D135" s="6">
        <v>1</v>
      </c>
      <c r="E135" s="6">
        <v>42</v>
      </c>
      <c r="F135" s="9" t="s">
        <v>238</v>
      </c>
      <c r="G135" s="4" t="s">
        <v>239</v>
      </c>
      <c r="H135" s="7" t="s">
        <v>240</v>
      </c>
      <c r="I135" s="40">
        <v>10423.299999999999</v>
      </c>
    </row>
    <row r="136" spans="1:9" x14ac:dyDescent="0.2">
      <c r="A136" s="4"/>
      <c r="B136" s="6"/>
      <c r="C136" s="6"/>
      <c r="D136" s="6">
        <v>1</v>
      </c>
      <c r="E136" s="6">
        <v>42</v>
      </c>
      <c r="F136" s="9" t="s">
        <v>241</v>
      </c>
      <c r="G136" s="4" t="s">
        <v>242</v>
      </c>
      <c r="H136" s="7" t="s">
        <v>199</v>
      </c>
      <c r="I136" s="40">
        <v>2591.44</v>
      </c>
    </row>
    <row r="137" spans="1:9" x14ac:dyDescent="0.2">
      <c r="A137" s="4"/>
      <c r="B137" s="6"/>
      <c r="C137" s="6"/>
      <c r="D137" s="6">
        <v>1</v>
      </c>
      <c r="E137" s="6">
        <v>42</v>
      </c>
      <c r="F137" s="9" t="s">
        <v>243</v>
      </c>
      <c r="G137" s="4" t="s">
        <v>198</v>
      </c>
      <c r="H137" s="7" t="s">
        <v>199</v>
      </c>
      <c r="I137" s="40">
        <v>17752.53</v>
      </c>
    </row>
    <row r="138" spans="1:9" x14ac:dyDescent="0.2">
      <c r="A138" s="4"/>
      <c r="B138" s="6"/>
      <c r="C138" s="6"/>
      <c r="D138" s="6">
        <v>1</v>
      </c>
      <c r="E138" s="6">
        <v>42</v>
      </c>
      <c r="F138" s="9" t="s">
        <v>244</v>
      </c>
      <c r="G138" s="4" t="s">
        <v>31</v>
      </c>
      <c r="H138" s="7" t="s">
        <v>124</v>
      </c>
      <c r="I138" s="40">
        <v>12123.81</v>
      </c>
    </row>
    <row r="139" spans="1:9" x14ac:dyDescent="0.2">
      <c r="A139" s="4"/>
      <c r="B139" s="6"/>
      <c r="C139" s="6"/>
      <c r="D139" s="6">
        <v>1</v>
      </c>
      <c r="E139" s="6">
        <v>42</v>
      </c>
      <c r="F139" s="9" t="s">
        <v>245</v>
      </c>
      <c r="G139" s="4" t="s">
        <v>246</v>
      </c>
      <c r="H139" s="7" t="s">
        <v>32</v>
      </c>
      <c r="I139" s="40">
        <v>9793</v>
      </c>
    </row>
    <row r="140" spans="1:9" x14ac:dyDescent="0.2">
      <c r="A140" s="4"/>
      <c r="B140" s="6"/>
      <c r="C140" s="6"/>
      <c r="D140" s="6">
        <v>1</v>
      </c>
      <c r="E140" s="6">
        <v>42</v>
      </c>
      <c r="F140" s="9" t="s">
        <v>247</v>
      </c>
      <c r="G140" s="4" t="s">
        <v>248</v>
      </c>
      <c r="H140" s="7" t="s">
        <v>240</v>
      </c>
      <c r="I140" s="40">
        <v>12268.63</v>
      </c>
    </row>
    <row r="141" spans="1:9" x14ac:dyDescent="0.2">
      <c r="A141" s="4"/>
      <c r="B141" s="6"/>
      <c r="C141" s="6"/>
      <c r="D141" s="6">
        <v>1</v>
      </c>
      <c r="E141" s="6">
        <v>42</v>
      </c>
      <c r="F141" s="9" t="s">
        <v>249</v>
      </c>
      <c r="G141" s="4" t="s">
        <v>250</v>
      </c>
      <c r="H141" s="7" t="s">
        <v>251</v>
      </c>
      <c r="I141" s="40">
        <v>21124.26</v>
      </c>
    </row>
    <row r="142" spans="1:9" x14ac:dyDescent="0.2">
      <c r="A142" s="4"/>
      <c r="B142" s="6"/>
      <c r="C142" s="6"/>
      <c r="D142" s="6">
        <v>1</v>
      </c>
      <c r="E142" s="6">
        <v>42</v>
      </c>
      <c r="F142" s="9" t="s">
        <v>252</v>
      </c>
      <c r="G142" s="4" t="s">
        <v>253</v>
      </c>
      <c r="H142" s="7" t="s">
        <v>25</v>
      </c>
      <c r="I142" s="40">
        <v>3936.6</v>
      </c>
    </row>
    <row r="143" spans="1:9" x14ac:dyDescent="0.2">
      <c r="A143" s="4"/>
      <c r="B143" s="6"/>
      <c r="C143" s="6"/>
      <c r="D143" s="6">
        <v>1</v>
      </c>
      <c r="E143" s="6">
        <v>42</v>
      </c>
      <c r="F143" s="9" t="s">
        <v>254</v>
      </c>
      <c r="G143" s="4" t="s">
        <v>29</v>
      </c>
      <c r="H143" s="7" t="s">
        <v>25</v>
      </c>
      <c r="I143" s="40">
        <v>5128.72</v>
      </c>
    </row>
    <row r="144" spans="1:9" x14ac:dyDescent="0.2">
      <c r="A144" s="4"/>
      <c r="B144" s="6"/>
      <c r="C144" s="6"/>
      <c r="D144" s="6">
        <v>1</v>
      </c>
      <c r="E144" s="6">
        <v>42</v>
      </c>
      <c r="F144" s="9" t="s">
        <v>255</v>
      </c>
      <c r="G144" s="4" t="s">
        <v>256</v>
      </c>
      <c r="H144" s="7" t="s">
        <v>96</v>
      </c>
      <c r="I144" s="40">
        <v>21924</v>
      </c>
    </row>
    <row r="145" spans="1:9" x14ac:dyDescent="0.2">
      <c r="A145" s="4"/>
      <c r="B145" s="6"/>
      <c r="C145" s="6"/>
      <c r="D145" s="6">
        <v>1</v>
      </c>
      <c r="E145" s="6">
        <v>42</v>
      </c>
      <c r="F145" s="9" t="s">
        <v>257</v>
      </c>
      <c r="G145" s="4" t="s">
        <v>258</v>
      </c>
      <c r="H145" s="7" t="s">
        <v>199</v>
      </c>
      <c r="I145" s="40">
        <v>12330.8</v>
      </c>
    </row>
    <row r="146" spans="1:9" x14ac:dyDescent="0.2">
      <c r="A146" s="4"/>
      <c r="B146" s="6"/>
      <c r="C146" s="6"/>
      <c r="D146" s="6">
        <v>1</v>
      </c>
      <c r="E146" s="6">
        <v>42</v>
      </c>
      <c r="F146" s="9" t="s">
        <v>259</v>
      </c>
      <c r="G146" s="4" t="s">
        <v>36</v>
      </c>
      <c r="H146" s="7" t="s">
        <v>37</v>
      </c>
      <c r="I146" s="40">
        <v>6730.8</v>
      </c>
    </row>
    <row r="147" spans="1:9" x14ac:dyDescent="0.2">
      <c r="A147" s="4"/>
      <c r="B147" s="6"/>
      <c r="C147" s="6"/>
      <c r="D147" s="6">
        <v>1</v>
      </c>
      <c r="E147" s="6" t="s">
        <v>18</v>
      </c>
      <c r="F147" s="9" t="s">
        <v>260</v>
      </c>
      <c r="G147" s="4" t="s">
        <v>29</v>
      </c>
      <c r="H147" s="7" t="s">
        <v>25</v>
      </c>
      <c r="I147" s="40">
        <v>23375.18</v>
      </c>
    </row>
    <row r="148" spans="1:9" x14ac:dyDescent="0.2">
      <c r="A148" s="4"/>
      <c r="B148" s="6"/>
      <c r="C148" s="6"/>
      <c r="D148" s="6">
        <v>1</v>
      </c>
      <c r="E148" s="6">
        <v>42</v>
      </c>
      <c r="F148" s="9" t="s">
        <v>261</v>
      </c>
      <c r="G148" s="4" t="s">
        <v>74</v>
      </c>
      <c r="H148" s="7" t="s">
        <v>25</v>
      </c>
      <c r="I148" s="40">
        <v>18844.900000000001</v>
      </c>
    </row>
    <row r="149" spans="1:9" x14ac:dyDescent="0.2">
      <c r="A149" s="4"/>
      <c r="B149" s="6"/>
      <c r="C149" s="6"/>
      <c r="D149" s="6">
        <v>1</v>
      </c>
      <c r="E149" s="6">
        <v>42</v>
      </c>
      <c r="F149" s="9" t="s">
        <v>262</v>
      </c>
      <c r="G149" s="4" t="s">
        <v>221</v>
      </c>
      <c r="H149" s="7" t="s">
        <v>192</v>
      </c>
      <c r="I149" s="40">
        <v>15701.24</v>
      </c>
    </row>
    <row r="150" spans="1:9" x14ac:dyDescent="0.2">
      <c r="A150" s="4"/>
      <c r="B150" s="6"/>
      <c r="C150" s="6"/>
      <c r="D150" s="6">
        <v>1</v>
      </c>
      <c r="E150" s="6">
        <v>42</v>
      </c>
      <c r="F150" s="9" t="s">
        <v>263</v>
      </c>
      <c r="G150" s="4" t="s">
        <v>74</v>
      </c>
      <c r="H150" s="7" t="s">
        <v>25</v>
      </c>
      <c r="I150" s="40">
        <v>9636.58</v>
      </c>
    </row>
    <row r="151" spans="1:9" x14ac:dyDescent="0.2">
      <c r="A151" s="4"/>
      <c r="B151" s="6"/>
      <c r="C151" s="6"/>
      <c r="D151" s="6">
        <v>1</v>
      </c>
      <c r="E151" s="6">
        <v>42</v>
      </c>
      <c r="F151" s="9" t="s">
        <v>264</v>
      </c>
      <c r="G151" s="4" t="s">
        <v>44</v>
      </c>
      <c r="H151" s="7" t="s">
        <v>25</v>
      </c>
      <c r="I151" s="40">
        <v>6304.95</v>
      </c>
    </row>
    <row r="152" spans="1:9" x14ac:dyDescent="0.2">
      <c r="A152" s="4"/>
      <c r="B152" s="6"/>
      <c r="C152" s="6"/>
      <c r="D152" s="6">
        <v>1</v>
      </c>
      <c r="E152" s="6">
        <v>42</v>
      </c>
      <c r="F152" s="9" t="s">
        <v>265</v>
      </c>
      <c r="G152" s="4" t="s">
        <v>27</v>
      </c>
      <c r="H152" s="7" t="s">
        <v>25</v>
      </c>
      <c r="I152" s="40">
        <v>7196.64</v>
      </c>
    </row>
    <row r="153" spans="1:9" x14ac:dyDescent="0.2">
      <c r="A153" s="4"/>
      <c r="B153" s="6"/>
      <c r="C153" s="6"/>
      <c r="D153" s="6">
        <v>1</v>
      </c>
      <c r="E153" s="6">
        <v>42</v>
      </c>
      <c r="F153" s="9" t="s">
        <v>266</v>
      </c>
      <c r="G153" s="4" t="s">
        <v>267</v>
      </c>
      <c r="H153" s="7" t="s">
        <v>268</v>
      </c>
      <c r="I153" s="40">
        <v>21204</v>
      </c>
    </row>
    <row r="154" spans="1:9" x14ac:dyDescent="0.2">
      <c r="A154" s="4"/>
      <c r="B154" s="6"/>
      <c r="C154" s="6"/>
      <c r="D154" s="6">
        <v>1</v>
      </c>
      <c r="E154" s="6">
        <v>42</v>
      </c>
      <c r="F154" s="9" t="s">
        <v>269</v>
      </c>
      <c r="G154" s="4" t="s">
        <v>44</v>
      </c>
      <c r="H154" s="7" t="s">
        <v>25</v>
      </c>
      <c r="I154" s="40">
        <v>2227.52</v>
      </c>
    </row>
    <row r="155" spans="1:9" x14ac:dyDescent="0.2">
      <c r="A155" s="4"/>
      <c r="B155" s="6"/>
      <c r="C155" s="6"/>
      <c r="D155" s="6">
        <v>1</v>
      </c>
      <c r="E155" s="6">
        <v>42</v>
      </c>
      <c r="F155" s="9" t="s">
        <v>270</v>
      </c>
      <c r="G155" s="4" t="s">
        <v>44</v>
      </c>
      <c r="H155" s="7" t="s">
        <v>25</v>
      </c>
      <c r="I155" s="40">
        <v>7615.99</v>
      </c>
    </row>
    <row r="156" spans="1:9" x14ac:dyDescent="0.2">
      <c r="A156" s="4"/>
      <c r="B156" s="6"/>
      <c r="C156" s="6"/>
      <c r="D156" s="6">
        <v>1</v>
      </c>
      <c r="E156" s="6">
        <v>42</v>
      </c>
      <c r="F156" s="9" t="s">
        <v>271</v>
      </c>
      <c r="G156" s="4" t="s">
        <v>76</v>
      </c>
      <c r="H156" s="7" t="s">
        <v>25</v>
      </c>
      <c r="I156" s="40">
        <v>2494</v>
      </c>
    </row>
    <row r="157" spans="1:9" x14ac:dyDescent="0.2">
      <c r="A157" s="4"/>
      <c r="B157" s="6"/>
      <c r="C157" s="6"/>
      <c r="D157" s="6">
        <v>1</v>
      </c>
      <c r="E157" s="6">
        <v>42</v>
      </c>
      <c r="F157" s="9" t="s">
        <v>272</v>
      </c>
      <c r="G157" s="4" t="s">
        <v>29</v>
      </c>
      <c r="H157" s="7" t="s">
        <v>25</v>
      </c>
      <c r="I157" s="40">
        <v>9614.5400000000009</v>
      </c>
    </row>
    <row r="158" spans="1:9" x14ac:dyDescent="0.2">
      <c r="A158" s="4"/>
      <c r="B158" s="6"/>
      <c r="C158" s="6"/>
      <c r="D158" s="6">
        <v>1</v>
      </c>
      <c r="E158" s="6">
        <v>42</v>
      </c>
      <c r="F158" s="9" t="s">
        <v>273</v>
      </c>
      <c r="G158" s="4" t="s">
        <v>176</v>
      </c>
      <c r="H158" s="7" t="s">
        <v>124</v>
      </c>
      <c r="I158" s="40">
        <v>38604.800000000003</v>
      </c>
    </row>
    <row r="159" spans="1:9" x14ac:dyDescent="0.2">
      <c r="A159" s="4"/>
      <c r="B159" s="6"/>
      <c r="C159" s="6"/>
      <c r="D159" s="6">
        <v>1</v>
      </c>
      <c r="E159" s="6">
        <v>42</v>
      </c>
      <c r="F159" s="9" t="s">
        <v>274</v>
      </c>
      <c r="G159" s="4" t="s">
        <v>275</v>
      </c>
      <c r="H159" s="7" t="s">
        <v>32</v>
      </c>
      <c r="I159" s="40">
        <v>16814.91</v>
      </c>
    </row>
    <row r="160" spans="1:9" x14ac:dyDescent="0.2">
      <c r="A160" s="4"/>
      <c r="B160" s="6"/>
      <c r="C160" s="6"/>
      <c r="D160" s="6">
        <v>1</v>
      </c>
      <c r="E160" s="6">
        <v>42</v>
      </c>
      <c r="F160" s="9" t="s">
        <v>276</v>
      </c>
      <c r="G160" s="4" t="s">
        <v>277</v>
      </c>
      <c r="H160" s="7" t="s">
        <v>192</v>
      </c>
      <c r="I160" s="40">
        <v>5890.71</v>
      </c>
    </row>
    <row r="161" spans="1:9" x14ac:dyDescent="0.2">
      <c r="A161" s="4"/>
      <c r="B161" s="6"/>
      <c r="C161" s="6"/>
      <c r="D161" s="6">
        <v>1</v>
      </c>
      <c r="E161" s="6">
        <v>42</v>
      </c>
      <c r="F161" s="9" t="s">
        <v>278</v>
      </c>
      <c r="G161" s="4" t="s">
        <v>279</v>
      </c>
      <c r="H161" s="7" t="s">
        <v>124</v>
      </c>
      <c r="I161" s="40">
        <v>19080</v>
      </c>
    </row>
    <row r="162" spans="1:9" x14ac:dyDescent="0.2">
      <c r="A162" s="4"/>
      <c r="B162" s="6"/>
      <c r="C162" s="6"/>
      <c r="D162" s="6">
        <v>1</v>
      </c>
      <c r="E162" s="6">
        <v>42</v>
      </c>
      <c r="F162" s="9" t="s">
        <v>280</v>
      </c>
      <c r="G162" s="4" t="s">
        <v>92</v>
      </c>
      <c r="H162" s="7" t="s">
        <v>25</v>
      </c>
      <c r="I162" s="40">
        <v>4725.84</v>
      </c>
    </row>
    <row r="163" spans="1:9" x14ac:dyDescent="0.2">
      <c r="A163" s="4"/>
      <c r="B163" s="6"/>
      <c r="C163" s="6"/>
      <c r="D163" s="6">
        <v>1</v>
      </c>
      <c r="E163" s="6">
        <v>42</v>
      </c>
      <c r="F163" s="9" t="s">
        <v>281</v>
      </c>
      <c r="G163" s="4" t="s">
        <v>275</v>
      </c>
      <c r="H163" s="7" t="s">
        <v>32</v>
      </c>
      <c r="I163" s="40">
        <v>14412.78</v>
      </c>
    </row>
    <row r="164" spans="1:9" x14ac:dyDescent="0.2">
      <c r="A164" s="4"/>
      <c r="B164" s="6"/>
      <c r="C164" s="6"/>
      <c r="D164" s="6">
        <v>1</v>
      </c>
      <c r="E164" s="6">
        <v>42</v>
      </c>
      <c r="F164" s="9" t="s">
        <v>282</v>
      </c>
      <c r="G164" s="4" t="s">
        <v>283</v>
      </c>
      <c r="H164" s="7" t="s">
        <v>199</v>
      </c>
      <c r="I164" s="40">
        <v>15335.69</v>
      </c>
    </row>
    <row r="165" spans="1:9" x14ac:dyDescent="0.2">
      <c r="A165" s="4"/>
      <c r="B165" s="6"/>
      <c r="C165" s="6"/>
      <c r="D165" s="6">
        <v>1</v>
      </c>
      <c r="E165" s="6">
        <v>42</v>
      </c>
      <c r="F165" s="9" t="s">
        <v>284</v>
      </c>
      <c r="G165" s="4" t="s">
        <v>285</v>
      </c>
      <c r="H165" s="7" t="s">
        <v>37</v>
      </c>
      <c r="I165" s="40">
        <v>3277.18</v>
      </c>
    </row>
    <row r="166" spans="1:9" x14ac:dyDescent="0.2">
      <c r="A166" s="4"/>
      <c r="B166" s="6"/>
      <c r="C166" s="6"/>
      <c r="D166" s="6">
        <v>1</v>
      </c>
      <c r="E166" s="6">
        <v>42</v>
      </c>
      <c r="F166" s="9" t="s">
        <v>286</v>
      </c>
      <c r="G166" s="4" t="s">
        <v>36</v>
      </c>
      <c r="H166" s="7" t="s">
        <v>37</v>
      </c>
      <c r="I166" s="40">
        <v>3897.1</v>
      </c>
    </row>
    <row r="167" spans="1:9" x14ac:dyDescent="0.2">
      <c r="A167" s="4"/>
      <c r="B167" s="6"/>
      <c r="C167" s="6"/>
      <c r="D167" s="6">
        <v>1</v>
      </c>
      <c r="E167" s="6">
        <v>42</v>
      </c>
      <c r="F167" s="9" t="s">
        <v>287</v>
      </c>
      <c r="G167" s="4" t="s">
        <v>92</v>
      </c>
      <c r="H167" s="7" t="s">
        <v>25</v>
      </c>
      <c r="I167" s="40">
        <v>4286.2</v>
      </c>
    </row>
    <row r="168" spans="1:9" x14ac:dyDescent="0.2">
      <c r="A168" s="4"/>
      <c r="B168" s="6"/>
      <c r="C168" s="6"/>
      <c r="D168" s="6">
        <v>1</v>
      </c>
      <c r="E168" s="6">
        <v>42</v>
      </c>
      <c r="F168" s="9" t="s">
        <v>288</v>
      </c>
      <c r="G168" s="4" t="s">
        <v>27</v>
      </c>
      <c r="H168" s="7" t="s">
        <v>25</v>
      </c>
      <c r="I168" s="40">
        <v>12244.96</v>
      </c>
    </row>
    <row r="169" spans="1:9" x14ac:dyDescent="0.2">
      <c r="A169" s="4"/>
      <c r="B169" s="6"/>
      <c r="C169" s="6"/>
      <c r="D169" s="6">
        <v>1</v>
      </c>
      <c r="E169" s="6">
        <v>42</v>
      </c>
      <c r="F169" s="9" t="s">
        <v>289</v>
      </c>
      <c r="G169" s="4" t="s">
        <v>46</v>
      </c>
      <c r="H169" s="7" t="s">
        <v>25</v>
      </c>
      <c r="I169" s="40">
        <v>2431.36</v>
      </c>
    </row>
    <row r="170" spans="1:9" x14ac:dyDescent="0.2">
      <c r="A170" s="4"/>
      <c r="B170" s="6"/>
      <c r="C170" s="6"/>
      <c r="D170" s="6">
        <v>1</v>
      </c>
      <c r="E170" s="6">
        <v>42</v>
      </c>
      <c r="F170" s="9" t="s">
        <v>290</v>
      </c>
      <c r="G170" s="4" t="s">
        <v>258</v>
      </c>
      <c r="H170" s="7" t="s">
        <v>199</v>
      </c>
      <c r="I170" s="40">
        <v>12413.3</v>
      </c>
    </row>
    <row r="171" spans="1:9" x14ac:dyDescent="0.2">
      <c r="A171" s="4"/>
      <c r="B171" s="6"/>
      <c r="C171" s="6"/>
      <c r="D171" s="6">
        <v>1</v>
      </c>
      <c r="E171" s="6">
        <v>42</v>
      </c>
      <c r="F171" s="9" t="s">
        <v>291</v>
      </c>
      <c r="G171" s="4" t="s">
        <v>292</v>
      </c>
      <c r="H171" s="7" t="s">
        <v>192</v>
      </c>
      <c r="I171" s="40">
        <v>19418.8</v>
      </c>
    </row>
    <row r="172" spans="1:9" x14ac:dyDescent="0.2">
      <c r="A172" s="4"/>
      <c r="B172" s="6"/>
      <c r="C172" s="6"/>
      <c r="D172" s="6">
        <v>1</v>
      </c>
      <c r="E172" s="6">
        <v>42</v>
      </c>
      <c r="F172" s="9" t="s">
        <v>293</v>
      </c>
      <c r="G172" s="4" t="s">
        <v>57</v>
      </c>
      <c r="H172" s="7" t="s">
        <v>25</v>
      </c>
      <c r="I172" s="40">
        <v>9152.4</v>
      </c>
    </row>
    <row r="173" spans="1:9" x14ac:dyDescent="0.2">
      <c r="A173" s="4"/>
      <c r="B173" s="6"/>
      <c r="C173" s="6"/>
      <c r="D173" s="6">
        <v>1</v>
      </c>
      <c r="E173" s="6">
        <v>42</v>
      </c>
      <c r="F173" s="9" t="s">
        <v>294</v>
      </c>
      <c r="G173" s="4" t="s">
        <v>295</v>
      </c>
      <c r="H173" s="7" t="s">
        <v>25</v>
      </c>
      <c r="I173" s="40">
        <v>19000</v>
      </c>
    </row>
    <row r="174" spans="1:9" x14ac:dyDescent="0.2">
      <c r="A174" s="4"/>
      <c r="B174" s="6"/>
      <c r="C174" s="6"/>
      <c r="D174" s="6">
        <v>1</v>
      </c>
      <c r="E174" s="6">
        <v>42</v>
      </c>
      <c r="F174" s="9" t="s">
        <v>296</v>
      </c>
      <c r="G174" s="4" t="s">
        <v>92</v>
      </c>
      <c r="H174" s="7" t="s">
        <v>25</v>
      </c>
      <c r="I174" s="40">
        <v>4046.08</v>
      </c>
    </row>
    <row r="175" spans="1:9" x14ac:dyDescent="0.2">
      <c r="A175" s="4"/>
      <c r="B175" s="6"/>
      <c r="C175" s="6"/>
      <c r="D175" s="6">
        <v>1</v>
      </c>
      <c r="E175" s="6">
        <v>42</v>
      </c>
      <c r="F175" s="9" t="s">
        <v>297</v>
      </c>
      <c r="G175" s="4" t="s">
        <v>27</v>
      </c>
      <c r="H175" s="7" t="s">
        <v>25</v>
      </c>
      <c r="I175" s="40">
        <v>2974.24</v>
      </c>
    </row>
    <row r="176" spans="1:9" x14ac:dyDescent="0.2">
      <c r="A176" s="4"/>
      <c r="B176" s="6"/>
      <c r="C176" s="6"/>
      <c r="D176" s="6">
        <v>1</v>
      </c>
      <c r="E176" s="6">
        <v>42</v>
      </c>
      <c r="F176" s="9" t="s">
        <v>298</v>
      </c>
      <c r="G176" s="4" t="s">
        <v>211</v>
      </c>
      <c r="H176" s="7" t="s">
        <v>25</v>
      </c>
      <c r="I176" s="40">
        <v>3221.32</v>
      </c>
    </row>
    <row r="177" spans="1:9" x14ac:dyDescent="0.2">
      <c r="A177" s="4"/>
      <c r="B177" s="6"/>
      <c r="C177" s="6"/>
      <c r="D177" s="6">
        <v>1</v>
      </c>
      <c r="E177" s="6">
        <v>42</v>
      </c>
      <c r="F177" s="9" t="s">
        <v>299</v>
      </c>
      <c r="G177" s="4" t="s">
        <v>31</v>
      </c>
      <c r="H177" s="7" t="s">
        <v>124</v>
      </c>
      <c r="I177" s="40">
        <v>6020.16</v>
      </c>
    </row>
    <row r="178" spans="1:9" x14ac:dyDescent="0.2">
      <c r="A178" s="4"/>
      <c r="B178" s="6"/>
      <c r="C178" s="6"/>
      <c r="D178" s="6">
        <v>1</v>
      </c>
      <c r="E178" s="6">
        <v>42</v>
      </c>
      <c r="F178" s="9" t="s">
        <v>300</v>
      </c>
      <c r="G178" s="4" t="s">
        <v>57</v>
      </c>
      <c r="H178" s="7" t="s">
        <v>25</v>
      </c>
      <c r="I178" s="40">
        <v>3528.72</v>
      </c>
    </row>
    <row r="179" spans="1:9" x14ac:dyDescent="0.2">
      <c r="A179" s="4"/>
      <c r="B179" s="6"/>
      <c r="C179" s="6"/>
      <c r="D179" s="6">
        <v>1</v>
      </c>
      <c r="E179" s="6">
        <v>42</v>
      </c>
      <c r="F179" s="9" t="s">
        <v>301</v>
      </c>
      <c r="G179" s="4" t="s">
        <v>61</v>
      </c>
      <c r="H179" s="7" t="s">
        <v>25</v>
      </c>
      <c r="I179" s="40">
        <v>6754.1</v>
      </c>
    </row>
    <row r="180" spans="1:9" x14ac:dyDescent="0.2">
      <c r="A180" s="4"/>
      <c r="B180" s="6"/>
      <c r="C180" s="6"/>
      <c r="D180" s="6">
        <v>1</v>
      </c>
      <c r="E180" s="6">
        <v>42</v>
      </c>
      <c r="F180" s="9" t="s">
        <v>302</v>
      </c>
      <c r="G180" s="4" t="s">
        <v>44</v>
      </c>
      <c r="H180" s="7" t="s">
        <v>25</v>
      </c>
      <c r="I180" s="40">
        <v>3633.82</v>
      </c>
    </row>
    <row r="181" spans="1:9" x14ac:dyDescent="0.2">
      <c r="A181" s="4"/>
      <c r="B181" s="6"/>
      <c r="C181" s="6"/>
      <c r="D181" s="6">
        <v>1</v>
      </c>
      <c r="E181" s="6">
        <v>42</v>
      </c>
      <c r="F181" s="9" t="s">
        <v>303</v>
      </c>
      <c r="G181" s="4" t="s">
        <v>67</v>
      </c>
      <c r="H181" s="7" t="s">
        <v>25</v>
      </c>
      <c r="I181" s="40">
        <v>8330.1200000000008</v>
      </c>
    </row>
    <row r="182" spans="1:9" x14ac:dyDescent="0.2">
      <c r="A182" s="4"/>
      <c r="B182" s="6"/>
      <c r="C182" s="6"/>
      <c r="D182" s="6">
        <v>1</v>
      </c>
      <c r="E182" s="6">
        <v>42</v>
      </c>
      <c r="F182" s="9" t="s">
        <v>304</v>
      </c>
      <c r="G182" s="4" t="s">
        <v>275</v>
      </c>
      <c r="H182" s="7" t="s">
        <v>32</v>
      </c>
      <c r="I182" s="40">
        <v>14391.2</v>
      </c>
    </row>
    <row r="183" spans="1:9" x14ac:dyDescent="0.2">
      <c r="A183" s="4"/>
      <c r="B183" s="6"/>
      <c r="C183" s="6"/>
      <c r="D183" s="6">
        <v>1</v>
      </c>
      <c r="E183" s="6">
        <v>42</v>
      </c>
      <c r="F183" s="9" t="s">
        <v>305</v>
      </c>
      <c r="G183" s="4" t="s">
        <v>46</v>
      </c>
      <c r="H183" s="7" t="s">
        <v>25</v>
      </c>
      <c r="I183" s="40">
        <v>3016</v>
      </c>
    </row>
    <row r="184" spans="1:9" x14ac:dyDescent="0.2">
      <c r="A184" s="4"/>
      <c r="B184" s="6"/>
      <c r="C184" s="6"/>
      <c r="D184" s="6">
        <v>1</v>
      </c>
      <c r="E184" s="6">
        <v>42</v>
      </c>
      <c r="F184" s="9" t="s">
        <v>306</v>
      </c>
      <c r="G184" s="4" t="s">
        <v>307</v>
      </c>
      <c r="H184" s="7" t="s">
        <v>25</v>
      </c>
      <c r="I184" s="40">
        <v>3205.96</v>
      </c>
    </row>
    <row r="185" spans="1:9" x14ac:dyDescent="0.2">
      <c r="A185" s="4"/>
      <c r="B185" s="6"/>
      <c r="C185" s="6"/>
      <c r="D185" s="6">
        <v>1</v>
      </c>
      <c r="E185" s="6">
        <v>42</v>
      </c>
      <c r="F185" s="9" t="s">
        <v>308</v>
      </c>
      <c r="G185" s="4" t="s">
        <v>309</v>
      </c>
      <c r="H185" s="7" t="s">
        <v>25</v>
      </c>
      <c r="I185" s="40">
        <v>14801.6</v>
      </c>
    </row>
    <row r="186" spans="1:9" x14ac:dyDescent="0.2">
      <c r="A186" s="4"/>
      <c r="B186" s="6"/>
      <c r="C186" s="6"/>
      <c r="D186" s="6">
        <v>1</v>
      </c>
      <c r="E186" s="6">
        <v>42</v>
      </c>
      <c r="F186" s="9" t="s">
        <v>310</v>
      </c>
      <c r="G186" s="4" t="s">
        <v>63</v>
      </c>
      <c r="H186" s="7" t="s">
        <v>25</v>
      </c>
      <c r="I186" s="40">
        <v>13938.91</v>
      </c>
    </row>
    <row r="187" spans="1:9" x14ac:dyDescent="0.2">
      <c r="A187" s="4"/>
      <c r="B187" s="6"/>
      <c r="C187" s="6"/>
      <c r="D187" s="6">
        <v>1</v>
      </c>
      <c r="E187" s="6">
        <v>42</v>
      </c>
      <c r="F187" s="9" t="s">
        <v>311</v>
      </c>
      <c r="G187" s="4" t="s">
        <v>312</v>
      </c>
      <c r="H187" s="7" t="s">
        <v>25</v>
      </c>
      <c r="I187" s="40">
        <v>6457.72</v>
      </c>
    </row>
    <row r="188" spans="1:9" x14ac:dyDescent="0.2">
      <c r="A188" s="4"/>
      <c r="B188" s="6"/>
      <c r="C188" s="6"/>
      <c r="D188" s="6">
        <v>1</v>
      </c>
      <c r="E188" s="6">
        <v>42</v>
      </c>
      <c r="F188" s="9" t="s">
        <v>313</v>
      </c>
      <c r="G188" s="4" t="s">
        <v>27</v>
      </c>
      <c r="H188" s="7" t="s">
        <v>25</v>
      </c>
      <c r="I188" s="40">
        <v>5728.08</v>
      </c>
    </row>
    <row r="189" spans="1:9" x14ac:dyDescent="0.2">
      <c r="A189" s="4"/>
      <c r="B189" s="6"/>
      <c r="C189" s="6"/>
      <c r="D189" s="6">
        <v>1</v>
      </c>
      <c r="E189" s="6">
        <v>42</v>
      </c>
      <c r="F189" s="9" t="s">
        <v>314</v>
      </c>
      <c r="G189" s="4" t="s">
        <v>219</v>
      </c>
      <c r="H189" s="7" t="s">
        <v>315</v>
      </c>
      <c r="I189" s="40">
        <v>4814</v>
      </c>
    </row>
    <row r="190" spans="1:9" x14ac:dyDescent="0.2">
      <c r="A190" s="4"/>
      <c r="B190" s="6"/>
      <c r="C190" s="6"/>
      <c r="D190" s="6">
        <v>1</v>
      </c>
      <c r="E190" s="6">
        <v>42</v>
      </c>
      <c r="F190" s="9" t="s">
        <v>316</v>
      </c>
      <c r="G190" s="4" t="s">
        <v>214</v>
      </c>
      <c r="H190" s="7" t="s">
        <v>215</v>
      </c>
      <c r="I190" s="40">
        <v>5858</v>
      </c>
    </row>
    <row r="191" spans="1:9" x14ac:dyDescent="0.2">
      <c r="A191" s="4"/>
      <c r="B191" s="6"/>
      <c r="C191" s="6"/>
      <c r="D191" s="6">
        <v>1</v>
      </c>
      <c r="E191" s="6">
        <v>42</v>
      </c>
      <c r="F191" s="9" t="s">
        <v>317</v>
      </c>
      <c r="G191" s="4" t="s">
        <v>89</v>
      </c>
      <c r="H191" s="7" t="s">
        <v>199</v>
      </c>
      <c r="I191" s="40">
        <v>18648.349999999999</v>
      </c>
    </row>
    <row r="192" spans="1:9" x14ac:dyDescent="0.2">
      <c r="A192" s="4"/>
      <c r="B192" s="6"/>
      <c r="C192" s="6"/>
      <c r="D192" s="6">
        <v>1</v>
      </c>
      <c r="E192" s="6">
        <v>42</v>
      </c>
      <c r="F192" s="9" t="s">
        <v>318</v>
      </c>
      <c r="G192" s="4" t="s">
        <v>36</v>
      </c>
      <c r="H192" s="7" t="s">
        <v>37</v>
      </c>
      <c r="I192" s="40">
        <v>8786.9500000000007</v>
      </c>
    </row>
    <row r="193" spans="1:9" x14ac:dyDescent="0.2">
      <c r="A193" s="4"/>
      <c r="B193" s="6"/>
      <c r="C193" s="6"/>
      <c r="D193" s="6">
        <v>1</v>
      </c>
      <c r="E193" s="6">
        <v>42</v>
      </c>
      <c r="F193" s="9" t="s">
        <v>319</v>
      </c>
      <c r="G193" s="4" t="s">
        <v>320</v>
      </c>
      <c r="H193" s="7" t="s">
        <v>177</v>
      </c>
      <c r="I193" s="40">
        <v>14662.21</v>
      </c>
    </row>
    <row r="194" spans="1:9" x14ac:dyDescent="0.2">
      <c r="A194" s="4"/>
      <c r="B194" s="6"/>
      <c r="C194" s="6"/>
      <c r="D194" s="6">
        <v>1</v>
      </c>
      <c r="E194" s="6">
        <v>42</v>
      </c>
      <c r="F194" s="9" t="s">
        <v>321</v>
      </c>
      <c r="G194" s="4" t="s">
        <v>221</v>
      </c>
      <c r="H194" s="7" t="s">
        <v>192</v>
      </c>
      <c r="I194" s="40">
        <v>22176.26</v>
      </c>
    </row>
    <row r="195" spans="1:9" x14ac:dyDescent="0.2">
      <c r="A195" s="4"/>
      <c r="B195" s="6"/>
      <c r="C195" s="6"/>
      <c r="D195" s="6">
        <v>1</v>
      </c>
      <c r="E195" s="6">
        <v>42</v>
      </c>
      <c r="F195" s="9" t="s">
        <v>322</v>
      </c>
      <c r="G195" s="4" t="s">
        <v>323</v>
      </c>
      <c r="H195" s="7" t="s">
        <v>25</v>
      </c>
      <c r="I195" s="40">
        <v>3514.8</v>
      </c>
    </row>
    <row r="196" spans="1:9" x14ac:dyDescent="0.2">
      <c r="A196" s="4"/>
      <c r="B196" s="6"/>
      <c r="C196" s="6"/>
      <c r="D196" s="6">
        <v>1</v>
      </c>
      <c r="E196" s="6">
        <v>42</v>
      </c>
      <c r="F196" s="9" t="s">
        <v>324</v>
      </c>
      <c r="G196" s="4" t="s">
        <v>292</v>
      </c>
      <c r="H196" s="7" t="s">
        <v>251</v>
      </c>
      <c r="I196" s="40">
        <v>18682.43</v>
      </c>
    </row>
    <row r="197" spans="1:9" x14ac:dyDescent="0.2">
      <c r="A197" s="4"/>
      <c r="B197" s="6"/>
      <c r="C197" s="6"/>
      <c r="D197" s="6">
        <v>1</v>
      </c>
      <c r="E197" s="6">
        <v>42</v>
      </c>
      <c r="F197" s="9" t="s">
        <v>325</v>
      </c>
      <c r="G197" s="4" t="s">
        <v>74</v>
      </c>
      <c r="H197" s="7" t="s">
        <v>25</v>
      </c>
      <c r="I197" s="40">
        <v>14528.49</v>
      </c>
    </row>
    <row r="198" spans="1:9" x14ac:dyDescent="0.2">
      <c r="A198" s="4"/>
      <c r="B198" s="6"/>
      <c r="C198" s="6"/>
      <c r="D198" s="6">
        <v>1</v>
      </c>
      <c r="E198" s="6">
        <v>42</v>
      </c>
      <c r="F198" s="9" t="s">
        <v>326</v>
      </c>
      <c r="G198" s="4" t="s">
        <v>267</v>
      </c>
      <c r="H198" s="7" t="s">
        <v>268</v>
      </c>
      <c r="I198" s="40">
        <v>21204</v>
      </c>
    </row>
    <row r="199" spans="1:9" x14ac:dyDescent="0.2">
      <c r="A199" s="4"/>
      <c r="B199" s="6"/>
      <c r="C199" s="6"/>
      <c r="D199" s="6">
        <v>1</v>
      </c>
      <c r="E199" s="6">
        <v>42</v>
      </c>
      <c r="F199" s="9" t="s">
        <v>327</v>
      </c>
      <c r="G199" s="4" t="s">
        <v>198</v>
      </c>
      <c r="H199" s="7" t="s">
        <v>199</v>
      </c>
      <c r="I199" s="40">
        <v>19181.64</v>
      </c>
    </row>
    <row r="200" spans="1:9" x14ac:dyDescent="0.2">
      <c r="A200" s="4"/>
      <c r="B200" s="6"/>
      <c r="C200" s="6"/>
      <c r="D200" s="6">
        <v>1</v>
      </c>
      <c r="E200" s="6">
        <v>42</v>
      </c>
      <c r="F200" s="9" t="s">
        <v>328</v>
      </c>
      <c r="G200" s="4" t="s">
        <v>152</v>
      </c>
      <c r="H200" s="7" t="s">
        <v>96</v>
      </c>
      <c r="I200" s="40">
        <v>15396.15</v>
      </c>
    </row>
    <row r="201" spans="1:9" x14ac:dyDescent="0.2">
      <c r="A201" s="4"/>
      <c r="B201" s="6"/>
      <c r="C201" s="6"/>
      <c r="D201" s="6">
        <v>1</v>
      </c>
      <c r="E201" s="6">
        <v>42</v>
      </c>
      <c r="F201" s="9" t="s">
        <v>329</v>
      </c>
      <c r="G201" s="4" t="s">
        <v>330</v>
      </c>
      <c r="H201" s="7" t="s">
        <v>25</v>
      </c>
      <c r="I201" s="40">
        <v>4408</v>
      </c>
    </row>
    <row r="202" spans="1:9" x14ac:dyDescent="0.2">
      <c r="A202" s="4"/>
      <c r="B202" s="6"/>
      <c r="C202" s="6"/>
      <c r="D202" s="6">
        <v>1</v>
      </c>
      <c r="E202" s="6">
        <v>42</v>
      </c>
      <c r="F202" s="9" t="s">
        <v>331</v>
      </c>
      <c r="G202" s="4" t="s">
        <v>332</v>
      </c>
      <c r="H202" s="7" t="s">
        <v>25</v>
      </c>
      <c r="I202" s="40">
        <v>6197.37</v>
      </c>
    </row>
    <row r="203" spans="1:9" x14ac:dyDescent="0.2">
      <c r="A203" s="4"/>
      <c r="B203" s="6"/>
      <c r="C203" s="6"/>
      <c r="D203" s="6">
        <v>1</v>
      </c>
      <c r="E203" s="6">
        <v>42</v>
      </c>
      <c r="F203" s="9" t="s">
        <v>333</v>
      </c>
      <c r="G203" s="4" t="s">
        <v>27</v>
      </c>
      <c r="H203" s="7" t="s">
        <v>25</v>
      </c>
      <c r="I203" s="40">
        <v>10155.799999999999</v>
      </c>
    </row>
    <row r="204" spans="1:9" x14ac:dyDescent="0.2">
      <c r="A204" s="4"/>
      <c r="B204" s="6"/>
      <c r="C204" s="6"/>
      <c r="D204" s="6">
        <v>1</v>
      </c>
      <c r="E204" s="6">
        <v>42</v>
      </c>
      <c r="F204" s="9" t="s">
        <v>334</v>
      </c>
      <c r="G204" s="4" t="s">
        <v>92</v>
      </c>
      <c r="H204" s="7" t="s">
        <v>25</v>
      </c>
      <c r="I204" s="40">
        <v>2673.8</v>
      </c>
    </row>
    <row r="205" spans="1:9" x14ac:dyDescent="0.2">
      <c r="A205" s="4"/>
      <c r="B205" s="6"/>
      <c r="C205" s="6"/>
      <c r="D205" s="6">
        <v>1</v>
      </c>
      <c r="E205" s="6">
        <v>42</v>
      </c>
      <c r="F205" s="9" t="s">
        <v>335</v>
      </c>
      <c r="G205" s="4" t="s">
        <v>182</v>
      </c>
      <c r="H205" s="7" t="s">
        <v>25</v>
      </c>
      <c r="I205" s="40">
        <v>2162.06</v>
      </c>
    </row>
    <row r="206" spans="1:9" x14ac:dyDescent="0.2">
      <c r="A206" s="4"/>
      <c r="B206" s="6"/>
      <c r="C206" s="6"/>
      <c r="D206" s="6">
        <v>1</v>
      </c>
      <c r="E206" s="6">
        <v>42</v>
      </c>
      <c r="F206" s="9" t="s">
        <v>336</v>
      </c>
      <c r="G206" s="4" t="s">
        <v>31</v>
      </c>
      <c r="H206" s="7" t="s">
        <v>79</v>
      </c>
      <c r="I206" s="40">
        <v>23000.02</v>
      </c>
    </row>
    <row r="207" spans="1:9" x14ac:dyDescent="0.2">
      <c r="A207" s="4"/>
      <c r="B207" s="6"/>
      <c r="C207" s="6"/>
      <c r="D207" s="6">
        <v>1</v>
      </c>
      <c r="E207" s="6">
        <v>42</v>
      </c>
      <c r="F207" s="9" t="s">
        <v>337</v>
      </c>
      <c r="G207" s="4" t="s">
        <v>81</v>
      </c>
      <c r="H207" s="7" t="s">
        <v>82</v>
      </c>
      <c r="I207" s="40">
        <v>15696</v>
      </c>
    </row>
    <row r="208" spans="1:9" x14ac:dyDescent="0.2">
      <c r="A208" s="4"/>
      <c r="B208" s="6"/>
      <c r="C208" s="6"/>
      <c r="D208" s="6">
        <v>1</v>
      </c>
      <c r="E208" s="6">
        <v>42</v>
      </c>
      <c r="F208" s="9" t="s">
        <v>338</v>
      </c>
      <c r="G208" s="4" t="s">
        <v>27</v>
      </c>
      <c r="H208" s="7" t="s">
        <v>25</v>
      </c>
      <c r="I208" s="40">
        <v>4062.32</v>
      </c>
    </row>
    <row r="209" spans="1:9" x14ac:dyDescent="0.2">
      <c r="A209" s="4"/>
      <c r="B209" s="6"/>
      <c r="C209" s="6"/>
      <c r="D209" s="6">
        <v>1</v>
      </c>
      <c r="E209" s="6">
        <v>42</v>
      </c>
      <c r="F209" s="9" t="s">
        <v>339</v>
      </c>
      <c r="G209" s="4" t="s">
        <v>182</v>
      </c>
      <c r="H209" s="7" t="s">
        <v>25</v>
      </c>
      <c r="I209" s="40">
        <v>7037.2</v>
      </c>
    </row>
    <row r="210" spans="1:9" x14ac:dyDescent="0.2">
      <c r="A210" s="4"/>
      <c r="B210" s="6"/>
      <c r="C210" s="6"/>
      <c r="D210" s="6">
        <v>1</v>
      </c>
      <c r="E210" s="6">
        <v>42</v>
      </c>
      <c r="F210" s="9" t="s">
        <v>340</v>
      </c>
      <c r="G210" s="4" t="s">
        <v>44</v>
      </c>
      <c r="H210" s="7" t="s">
        <v>25</v>
      </c>
      <c r="I210" s="40">
        <v>10237.58</v>
      </c>
    </row>
    <row r="211" spans="1:9" x14ac:dyDescent="0.2">
      <c r="A211" s="4"/>
      <c r="B211" s="6"/>
      <c r="C211" s="6"/>
      <c r="D211" s="6">
        <v>1</v>
      </c>
      <c r="E211" s="6">
        <v>42</v>
      </c>
      <c r="F211" s="9" t="s">
        <v>341</v>
      </c>
      <c r="G211" s="4" t="s">
        <v>152</v>
      </c>
      <c r="H211" s="7" t="s">
        <v>25</v>
      </c>
      <c r="I211" s="40">
        <v>9813.49</v>
      </c>
    </row>
    <row r="212" spans="1:9" x14ac:dyDescent="0.2">
      <c r="A212" s="4"/>
      <c r="B212" s="6"/>
      <c r="C212" s="6"/>
      <c r="D212" s="6">
        <v>1</v>
      </c>
      <c r="E212" s="6">
        <v>42</v>
      </c>
      <c r="F212" s="9" t="s">
        <v>342</v>
      </c>
      <c r="G212" s="4" t="s">
        <v>332</v>
      </c>
      <c r="H212" s="7" t="s">
        <v>25</v>
      </c>
      <c r="I212" s="40">
        <v>4488.3900000000003</v>
      </c>
    </row>
    <row r="213" spans="1:9" x14ac:dyDescent="0.2">
      <c r="A213" s="4"/>
      <c r="B213" s="6"/>
      <c r="C213" s="6"/>
      <c r="D213" s="6">
        <v>1</v>
      </c>
      <c r="E213" s="6">
        <v>42</v>
      </c>
      <c r="F213" s="9" t="s">
        <v>343</v>
      </c>
      <c r="G213" s="4" t="s">
        <v>27</v>
      </c>
      <c r="H213" s="7" t="s">
        <v>25</v>
      </c>
      <c r="I213" s="40">
        <v>2381.77</v>
      </c>
    </row>
    <row r="214" spans="1:9" x14ac:dyDescent="0.2">
      <c r="A214" s="4"/>
      <c r="B214" s="6"/>
      <c r="C214" s="6"/>
      <c r="D214" s="6">
        <v>1</v>
      </c>
      <c r="E214" s="6">
        <v>42</v>
      </c>
      <c r="F214" s="9" t="s">
        <v>344</v>
      </c>
      <c r="G214" s="4" t="s">
        <v>27</v>
      </c>
      <c r="H214" s="7" t="s">
        <v>25</v>
      </c>
      <c r="I214" s="40">
        <v>2730.64</v>
      </c>
    </row>
    <row r="215" spans="1:9" x14ac:dyDescent="0.2">
      <c r="A215" s="4"/>
      <c r="B215" s="6"/>
      <c r="C215" s="6"/>
      <c r="D215" s="6">
        <v>1</v>
      </c>
      <c r="E215" s="6">
        <v>42</v>
      </c>
      <c r="F215" s="9" t="s">
        <v>345</v>
      </c>
      <c r="G215" s="4" t="s">
        <v>346</v>
      </c>
      <c r="H215" s="7" t="s">
        <v>25</v>
      </c>
      <c r="I215" s="40">
        <v>3252.78</v>
      </c>
    </row>
    <row r="216" spans="1:9" x14ac:dyDescent="0.2">
      <c r="A216" s="4"/>
      <c r="B216" s="6"/>
      <c r="C216" s="6"/>
      <c r="D216" s="6">
        <v>1</v>
      </c>
      <c r="E216" s="6">
        <v>42</v>
      </c>
      <c r="F216" s="9" t="s">
        <v>347</v>
      </c>
      <c r="G216" s="4" t="s">
        <v>57</v>
      </c>
      <c r="H216" s="7" t="s">
        <v>25</v>
      </c>
      <c r="I216" s="40">
        <v>5157.3599999999997</v>
      </c>
    </row>
    <row r="217" spans="1:9" x14ac:dyDescent="0.2">
      <c r="A217" s="4"/>
      <c r="B217" s="6"/>
      <c r="C217" s="6"/>
      <c r="D217" s="6">
        <v>1</v>
      </c>
      <c r="E217" s="6">
        <v>42</v>
      </c>
      <c r="F217" s="9" t="s">
        <v>348</v>
      </c>
      <c r="G217" s="4" t="s">
        <v>349</v>
      </c>
      <c r="H217" s="7" t="s">
        <v>51</v>
      </c>
      <c r="I217" s="40">
        <v>27515</v>
      </c>
    </row>
    <row r="218" spans="1:9" x14ac:dyDescent="0.2">
      <c r="A218" s="4"/>
      <c r="B218" s="6"/>
      <c r="C218" s="6"/>
      <c r="D218" s="6">
        <v>1</v>
      </c>
      <c r="E218" s="6">
        <v>42</v>
      </c>
      <c r="F218" s="9" t="s">
        <v>350</v>
      </c>
      <c r="G218" s="4" t="s">
        <v>250</v>
      </c>
      <c r="H218" s="7" t="s">
        <v>192</v>
      </c>
      <c r="I218" s="40">
        <v>19889.57</v>
      </c>
    </row>
    <row r="219" spans="1:9" x14ac:dyDescent="0.2">
      <c r="A219" s="4"/>
      <c r="B219" s="6"/>
      <c r="C219" s="6"/>
      <c r="D219" s="6">
        <v>1</v>
      </c>
      <c r="E219" s="6">
        <v>42</v>
      </c>
      <c r="F219" s="9" t="s">
        <v>351</v>
      </c>
      <c r="G219" s="4" t="s">
        <v>31</v>
      </c>
      <c r="H219" s="7" t="s">
        <v>251</v>
      </c>
      <c r="I219" s="40">
        <v>6877.94</v>
      </c>
    </row>
    <row r="220" spans="1:9" x14ac:dyDescent="0.2">
      <c r="A220" s="4"/>
      <c r="B220" s="6"/>
      <c r="C220" s="6"/>
      <c r="D220" s="6">
        <v>1</v>
      </c>
      <c r="E220" s="6">
        <v>42</v>
      </c>
      <c r="F220" s="9" t="s">
        <v>352</v>
      </c>
      <c r="G220" s="4" t="s">
        <v>98</v>
      </c>
      <c r="H220" s="7" t="s">
        <v>25</v>
      </c>
      <c r="I220" s="40">
        <v>6428.84</v>
      </c>
    </row>
    <row r="221" spans="1:9" x14ac:dyDescent="0.2">
      <c r="A221" s="4"/>
      <c r="B221" s="6"/>
      <c r="C221" s="6"/>
      <c r="D221" s="6">
        <v>1</v>
      </c>
      <c r="E221" s="6">
        <v>42</v>
      </c>
      <c r="F221" s="9" t="s">
        <v>353</v>
      </c>
      <c r="G221" s="4" t="s">
        <v>61</v>
      </c>
      <c r="H221" s="7" t="s">
        <v>25</v>
      </c>
      <c r="I221" s="40">
        <v>5723.56</v>
      </c>
    </row>
    <row r="222" spans="1:9" x14ac:dyDescent="0.2">
      <c r="A222" s="4"/>
      <c r="B222" s="6"/>
      <c r="C222" s="6"/>
      <c r="D222" s="6">
        <v>1</v>
      </c>
      <c r="E222" s="6">
        <v>42</v>
      </c>
      <c r="F222" s="9" t="s">
        <v>354</v>
      </c>
      <c r="G222" s="4" t="s">
        <v>355</v>
      </c>
      <c r="H222" s="7" t="s">
        <v>199</v>
      </c>
      <c r="I222" s="40">
        <v>8056.43</v>
      </c>
    </row>
    <row r="223" spans="1:9" x14ac:dyDescent="0.2">
      <c r="A223" s="4"/>
      <c r="B223" s="6"/>
      <c r="C223" s="6"/>
      <c r="D223" s="6">
        <v>1</v>
      </c>
      <c r="E223" s="6">
        <v>42</v>
      </c>
      <c r="F223" s="9" t="s">
        <v>356</v>
      </c>
      <c r="G223" s="4" t="s">
        <v>61</v>
      </c>
      <c r="H223" s="7" t="s">
        <v>25</v>
      </c>
      <c r="I223" s="40">
        <v>5431.44</v>
      </c>
    </row>
    <row r="224" spans="1:9" x14ac:dyDescent="0.2">
      <c r="A224" s="4"/>
      <c r="B224" s="6"/>
      <c r="C224" s="6"/>
      <c r="D224" s="6">
        <v>1</v>
      </c>
      <c r="E224" s="6">
        <v>42</v>
      </c>
      <c r="F224" s="9" t="s">
        <v>357</v>
      </c>
      <c r="G224" s="4" t="s">
        <v>92</v>
      </c>
      <c r="H224" s="7" t="s">
        <v>25</v>
      </c>
      <c r="I224" s="40">
        <v>3938.2</v>
      </c>
    </row>
    <row r="225" spans="1:9" x14ac:dyDescent="0.2">
      <c r="A225" s="4"/>
      <c r="B225" s="6"/>
      <c r="C225" s="6"/>
      <c r="D225" s="6">
        <v>1</v>
      </c>
      <c r="E225" s="6">
        <v>42</v>
      </c>
      <c r="F225" s="9" t="s">
        <v>358</v>
      </c>
      <c r="G225" s="4" t="s">
        <v>67</v>
      </c>
      <c r="H225" s="7" t="s">
        <v>25</v>
      </c>
      <c r="I225" s="40">
        <v>6016.72</v>
      </c>
    </row>
    <row r="226" spans="1:9" x14ac:dyDescent="0.2">
      <c r="A226" s="4"/>
      <c r="B226" s="6"/>
      <c r="C226" s="6"/>
      <c r="D226" s="6">
        <v>1</v>
      </c>
      <c r="E226" s="6">
        <v>42</v>
      </c>
      <c r="F226" s="9" t="s">
        <v>359</v>
      </c>
      <c r="G226" s="4" t="s">
        <v>360</v>
      </c>
      <c r="H226" s="7" t="s">
        <v>25</v>
      </c>
      <c r="I226" s="40">
        <v>26250</v>
      </c>
    </row>
    <row r="227" spans="1:9" x14ac:dyDescent="0.2">
      <c r="A227" s="4"/>
      <c r="B227" s="6"/>
      <c r="C227" s="6"/>
      <c r="D227" s="6">
        <v>1</v>
      </c>
      <c r="E227" s="6">
        <v>42</v>
      </c>
      <c r="F227" s="9" t="s">
        <v>361</v>
      </c>
      <c r="G227" s="4" t="s">
        <v>67</v>
      </c>
      <c r="H227" s="7" t="s">
        <v>25</v>
      </c>
      <c r="I227" s="40">
        <v>2176.16</v>
      </c>
    </row>
    <row r="228" spans="1:9" x14ac:dyDescent="0.2">
      <c r="A228" s="4"/>
      <c r="B228" s="6"/>
      <c r="C228" s="6"/>
      <c r="D228" s="6">
        <v>1</v>
      </c>
      <c r="E228" s="6">
        <v>42</v>
      </c>
      <c r="F228" s="9" t="s">
        <v>362</v>
      </c>
      <c r="G228" s="4" t="s">
        <v>46</v>
      </c>
      <c r="H228" s="7" t="s">
        <v>25</v>
      </c>
      <c r="I228" s="40">
        <v>2643.64</v>
      </c>
    </row>
    <row r="229" spans="1:9" x14ac:dyDescent="0.2">
      <c r="A229" s="4"/>
      <c r="B229" s="6"/>
      <c r="C229" s="6"/>
      <c r="D229" s="6">
        <v>1</v>
      </c>
      <c r="E229" s="6">
        <v>42</v>
      </c>
      <c r="F229" s="9" t="s">
        <v>363</v>
      </c>
      <c r="G229" s="4" t="s">
        <v>312</v>
      </c>
      <c r="H229" s="7" t="s">
        <v>25</v>
      </c>
      <c r="I229" s="40">
        <v>22820.58</v>
      </c>
    </row>
    <row r="230" spans="1:9" x14ac:dyDescent="0.2">
      <c r="A230" s="4"/>
      <c r="B230" s="6"/>
      <c r="C230" s="6"/>
      <c r="D230" s="6">
        <v>1</v>
      </c>
      <c r="E230" s="6">
        <v>42</v>
      </c>
      <c r="F230" s="9" t="s">
        <v>364</v>
      </c>
      <c r="G230" s="4" t="s">
        <v>365</v>
      </c>
      <c r="H230" s="7" t="s">
        <v>25</v>
      </c>
      <c r="I230" s="40">
        <v>13081.61</v>
      </c>
    </row>
    <row r="231" spans="1:9" x14ac:dyDescent="0.2">
      <c r="A231" s="4"/>
      <c r="B231" s="6"/>
      <c r="C231" s="6"/>
      <c r="D231" s="6">
        <v>1</v>
      </c>
      <c r="E231" s="6">
        <v>42</v>
      </c>
      <c r="F231" s="9" t="s">
        <v>366</v>
      </c>
      <c r="G231" s="4" t="s">
        <v>46</v>
      </c>
      <c r="H231" s="7" t="s">
        <v>25</v>
      </c>
      <c r="I231" s="40">
        <v>5104</v>
      </c>
    </row>
    <row r="232" spans="1:9" x14ac:dyDescent="0.2">
      <c r="A232" s="4"/>
      <c r="B232" s="6"/>
      <c r="C232" s="6"/>
      <c r="D232" s="6">
        <v>1</v>
      </c>
      <c r="E232" s="6">
        <v>42</v>
      </c>
      <c r="F232" s="9" t="s">
        <v>367</v>
      </c>
      <c r="G232" s="4" t="s">
        <v>44</v>
      </c>
      <c r="H232" s="7" t="s">
        <v>25</v>
      </c>
      <c r="I232" s="40">
        <v>3137.95</v>
      </c>
    </row>
    <row r="233" spans="1:9" x14ac:dyDescent="0.2">
      <c r="A233" s="4"/>
      <c r="B233" s="6"/>
      <c r="C233" s="6"/>
      <c r="D233" s="6">
        <v>1</v>
      </c>
      <c r="E233" s="6">
        <v>42</v>
      </c>
      <c r="F233" s="9" t="s">
        <v>368</v>
      </c>
      <c r="G233" s="4" t="s">
        <v>61</v>
      </c>
      <c r="H233" s="7" t="s">
        <v>25</v>
      </c>
      <c r="I233" s="40">
        <v>4426.2</v>
      </c>
    </row>
    <row r="234" spans="1:9" x14ac:dyDescent="0.2">
      <c r="A234" s="4"/>
      <c r="B234" s="6"/>
      <c r="C234" s="6"/>
      <c r="D234" s="6">
        <v>1</v>
      </c>
      <c r="E234" s="6">
        <v>42</v>
      </c>
      <c r="F234" s="9" t="s">
        <v>369</v>
      </c>
      <c r="G234" s="4" t="s">
        <v>370</v>
      </c>
      <c r="H234" s="7" t="s">
        <v>240</v>
      </c>
      <c r="I234" s="40">
        <v>10704</v>
      </c>
    </row>
    <row r="235" spans="1:9" x14ac:dyDescent="0.2">
      <c r="A235" s="4"/>
      <c r="B235" s="6"/>
      <c r="C235" s="6"/>
      <c r="D235" s="6">
        <v>1</v>
      </c>
      <c r="E235" s="6">
        <v>42</v>
      </c>
      <c r="F235" s="9" t="s">
        <v>371</v>
      </c>
      <c r="G235" s="4" t="s">
        <v>89</v>
      </c>
      <c r="H235" s="7" t="s">
        <v>192</v>
      </c>
      <c r="I235" s="40">
        <v>9686.01</v>
      </c>
    </row>
    <row r="236" spans="1:9" x14ac:dyDescent="0.2">
      <c r="A236" s="4"/>
      <c r="B236" s="6"/>
      <c r="C236" s="6"/>
      <c r="D236" s="6">
        <v>1</v>
      </c>
      <c r="E236" s="6">
        <v>42</v>
      </c>
      <c r="F236" s="9" t="s">
        <v>372</v>
      </c>
      <c r="G236" s="4" t="s">
        <v>29</v>
      </c>
      <c r="H236" s="7" t="s">
        <v>25</v>
      </c>
      <c r="I236" s="40">
        <v>2330.21</v>
      </c>
    </row>
    <row r="237" spans="1:9" x14ac:dyDescent="0.2">
      <c r="A237" s="4"/>
      <c r="B237" s="6"/>
      <c r="C237" s="6"/>
      <c r="D237" s="6">
        <v>1</v>
      </c>
      <c r="E237" s="6">
        <v>42</v>
      </c>
      <c r="F237" s="9" t="s">
        <v>373</v>
      </c>
      <c r="G237" s="4" t="s">
        <v>89</v>
      </c>
      <c r="H237" s="7" t="s">
        <v>192</v>
      </c>
      <c r="I237" s="40">
        <v>4198.37</v>
      </c>
    </row>
    <row r="238" spans="1:9" x14ac:dyDescent="0.2">
      <c r="A238" s="4"/>
      <c r="B238" s="6"/>
      <c r="C238" s="6"/>
      <c r="D238" s="6">
        <v>1</v>
      </c>
      <c r="E238" s="6">
        <v>42</v>
      </c>
      <c r="F238" s="9" t="s">
        <v>374</v>
      </c>
      <c r="G238" s="4" t="s">
        <v>365</v>
      </c>
      <c r="H238" s="7" t="s">
        <v>25</v>
      </c>
      <c r="I238" s="40">
        <v>14915.04</v>
      </c>
    </row>
    <row r="239" spans="1:9" x14ac:dyDescent="0.2">
      <c r="A239" s="4"/>
      <c r="B239" s="6"/>
      <c r="C239" s="6"/>
      <c r="D239" s="6">
        <v>1</v>
      </c>
      <c r="E239" s="6">
        <v>42</v>
      </c>
      <c r="F239" s="9" t="s">
        <v>375</v>
      </c>
      <c r="G239" s="4" t="s">
        <v>44</v>
      </c>
      <c r="H239" s="7" t="s">
        <v>25</v>
      </c>
      <c r="I239" s="40">
        <v>6017.22</v>
      </c>
    </row>
    <row r="240" spans="1:9" x14ac:dyDescent="0.2">
      <c r="A240" s="4"/>
      <c r="B240" s="6"/>
      <c r="C240" s="6"/>
      <c r="D240" s="6">
        <v>1</v>
      </c>
      <c r="E240" s="6">
        <v>42</v>
      </c>
      <c r="F240" s="9" t="s">
        <v>376</v>
      </c>
      <c r="G240" s="4" t="s">
        <v>187</v>
      </c>
      <c r="H240" s="7" t="s">
        <v>37</v>
      </c>
      <c r="I240" s="40">
        <v>21696.09</v>
      </c>
    </row>
    <row r="241" spans="1:9" x14ac:dyDescent="0.2">
      <c r="A241" s="4"/>
      <c r="B241" s="6"/>
      <c r="C241" s="6"/>
      <c r="D241" s="6">
        <v>1</v>
      </c>
      <c r="E241" s="6">
        <v>42</v>
      </c>
      <c r="F241" s="9" t="s">
        <v>377</v>
      </c>
      <c r="G241" s="4" t="s">
        <v>378</v>
      </c>
      <c r="H241" s="7" t="s">
        <v>40</v>
      </c>
      <c r="I241" s="40">
        <v>6730.34</v>
      </c>
    </row>
    <row r="242" spans="1:9" x14ac:dyDescent="0.2">
      <c r="A242" s="4"/>
      <c r="B242" s="6"/>
      <c r="C242" s="6"/>
      <c r="D242" s="6">
        <v>1</v>
      </c>
      <c r="E242" s="6">
        <v>42</v>
      </c>
      <c r="F242" s="9" t="s">
        <v>379</v>
      </c>
      <c r="G242" s="4" t="s">
        <v>380</v>
      </c>
      <c r="H242" s="7" t="s">
        <v>25</v>
      </c>
      <c r="I242" s="40">
        <v>10841.94</v>
      </c>
    </row>
    <row r="243" spans="1:9" x14ac:dyDescent="0.2">
      <c r="A243" s="4"/>
      <c r="B243" s="6"/>
      <c r="C243" s="6"/>
      <c r="D243" s="6">
        <v>1</v>
      </c>
      <c r="E243" s="6">
        <v>42</v>
      </c>
      <c r="F243" s="9" t="s">
        <v>381</v>
      </c>
      <c r="G243" s="4" t="s">
        <v>223</v>
      </c>
      <c r="H243" s="7" t="s">
        <v>79</v>
      </c>
      <c r="I243" s="40">
        <v>7495.92</v>
      </c>
    </row>
    <row r="244" spans="1:9" x14ac:dyDescent="0.2">
      <c r="A244" s="4"/>
      <c r="B244" s="6"/>
      <c r="C244" s="6"/>
      <c r="D244" s="6">
        <v>1</v>
      </c>
      <c r="E244" s="6">
        <v>42</v>
      </c>
      <c r="F244" s="9" t="s">
        <v>382</v>
      </c>
      <c r="G244" s="4" t="s">
        <v>225</v>
      </c>
      <c r="H244" s="7" t="s">
        <v>79</v>
      </c>
      <c r="I244" s="40">
        <v>13379.44</v>
      </c>
    </row>
    <row r="245" spans="1:9" x14ac:dyDescent="0.2">
      <c r="A245" s="4"/>
      <c r="B245" s="6"/>
      <c r="C245" s="6"/>
      <c r="D245" s="6">
        <v>1</v>
      </c>
      <c r="E245" s="6">
        <v>42</v>
      </c>
      <c r="F245" s="9" t="s">
        <v>383</v>
      </c>
      <c r="G245" s="4" t="s">
        <v>67</v>
      </c>
      <c r="H245" s="7" t="s">
        <v>25</v>
      </c>
      <c r="I245" s="40">
        <v>4054.2</v>
      </c>
    </row>
    <row r="246" spans="1:9" x14ac:dyDescent="0.2">
      <c r="A246" s="4"/>
      <c r="B246" s="6"/>
      <c r="C246" s="6"/>
      <c r="D246" s="6">
        <v>1</v>
      </c>
      <c r="E246" s="6" t="s">
        <v>21</v>
      </c>
      <c r="F246" s="9" t="s">
        <v>384</v>
      </c>
      <c r="G246" s="4" t="s">
        <v>74</v>
      </c>
      <c r="H246" s="7" t="s">
        <v>25</v>
      </c>
      <c r="I246" s="40">
        <v>51498.21</v>
      </c>
    </row>
    <row r="247" spans="1:9" x14ac:dyDescent="0.2">
      <c r="A247" s="4"/>
      <c r="B247" s="6"/>
      <c r="C247" s="6"/>
      <c r="D247" s="6">
        <v>1</v>
      </c>
      <c r="E247" s="6">
        <v>42</v>
      </c>
      <c r="F247" s="9" t="s">
        <v>385</v>
      </c>
      <c r="G247" s="4" t="s">
        <v>31</v>
      </c>
      <c r="H247" s="7" t="s">
        <v>124</v>
      </c>
      <c r="I247" s="40">
        <v>13794.07</v>
      </c>
    </row>
    <row r="248" spans="1:9" x14ac:dyDescent="0.2">
      <c r="A248" s="4"/>
      <c r="B248" s="6"/>
      <c r="C248" s="6"/>
      <c r="D248" s="6">
        <v>1</v>
      </c>
      <c r="E248" s="6">
        <v>42</v>
      </c>
      <c r="F248" s="9" t="s">
        <v>386</v>
      </c>
      <c r="G248" s="4" t="s">
        <v>219</v>
      </c>
      <c r="H248" s="7" t="s">
        <v>79</v>
      </c>
      <c r="I248" s="40">
        <v>11020</v>
      </c>
    </row>
    <row r="249" spans="1:9" x14ac:dyDescent="0.2">
      <c r="A249" s="4"/>
      <c r="B249" s="6"/>
      <c r="C249" s="6"/>
      <c r="D249" s="6">
        <v>1</v>
      </c>
      <c r="E249" s="6">
        <v>42</v>
      </c>
      <c r="F249" s="9" t="s">
        <v>387</v>
      </c>
      <c r="G249" s="4" t="s">
        <v>388</v>
      </c>
      <c r="H249" s="7" t="s">
        <v>177</v>
      </c>
      <c r="I249" s="40">
        <v>22856.639999999999</v>
      </c>
    </row>
    <row r="250" spans="1:9" x14ac:dyDescent="0.2">
      <c r="A250" s="4"/>
      <c r="B250" s="6"/>
      <c r="C250" s="6"/>
      <c r="D250" s="6">
        <v>1</v>
      </c>
      <c r="E250" s="6">
        <v>42</v>
      </c>
      <c r="F250" s="9" t="s">
        <v>389</v>
      </c>
      <c r="G250" s="4" t="s">
        <v>221</v>
      </c>
      <c r="H250" s="7" t="s">
        <v>192</v>
      </c>
      <c r="I250" s="40">
        <v>21143.17</v>
      </c>
    </row>
    <row r="251" spans="1:9" x14ac:dyDescent="0.2">
      <c r="A251" s="4"/>
      <c r="B251" s="6"/>
      <c r="C251" s="6"/>
      <c r="D251" s="6">
        <v>1</v>
      </c>
      <c r="E251" s="6">
        <v>42</v>
      </c>
      <c r="F251" s="9" t="s">
        <v>390</v>
      </c>
      <c r="G251" s="4" t="s">
        <v>214</v>
      </c>
      <c r="H251" s="7" t="s">
        <v>215</v>
      </c>
      <c r="I251" s="40">
        <v>21460</v>
      </c>
    </row>
    <row r="252" spans="1:9" x14ac:dyDescent="0.2">
      <c r="A252" s="4"/>
      <c r="B252" s="6"/>
      <c r="C252" s="6"/>
      <c r="D252" s="6">
        <v>1</v>
      </c>
      <c r="E252" s="6">
        <v>42</v>
      </c>
      <c r="F252" s="9" t="s">
        <v>391</v>
      </c>
      <c r="G252" s="4" t="s">
        <v>292</v>
      </c>
      <c r="H252" s="7" t="s">
        <v>192</v>
      </c>
      <c r="I252" s="40">
        <v>5443.51</v>
      </c>
    </row>
    <row r="253" spans="1:9" x14ac:dyDescent="0.2">
      <c r="A253" s="4"/>
      <c r="B253" s="6"/>
      <c r="C253" s="6"/>
      <c r="D253" s="6">
        <v>1</v>
      </c>
      <c r="E253" s="6">
        <v>42</v>
      </c>
      <c r="F253" s="9" t="s">
        <v>392</v>
      </c>
      <c r="G253" s="4" t="s">
        <v>214</v>
      </c>
      <c r="H253" s="7" t="s">
        <v>215</v>
      </c>
      <c r="I253" s="40">
        <v>4547.2</v>
      </c>
    </row>
    <row r="254" spans="1:9" x14ac:dyDescent="0.2">
      <c r="A254" s="4"/>
      <c r="B254" s="6"/>
      <c r="C254" s="6"/>
      <c r="D254" s="6">
        <v>1</v>
      </c>
      <c r="E254" s="6">
        <v>42</v>
      </c>
      <c r="F254" s="9" t="s">
        <v>393</v>
      </c>
      <c r="G254" s="4" t="s">
        <v>295</v>
      </c>
      <c r="H254" s="7" t="s">
        <v>25</v>
      </c>
      <c r="I254" s="40">
        <v>20900</v>
      </c>
    </row>
    <row r="255" spans="1:9" x14ac:dyDescent="0.2">
      <c r="A255" s="4"/>
      <c r="B255" s="6"/>
      <c r="C255" s="6"/>
      <c r="D255" s="6">
        <v>1</v>
      </c>
      <c r="E255" s="6">
        <v>42</v>
      </c>
      <c r="F255" s="9" t="s">
        <v>394</v>
      </c>
      <c r="G255" s="4" t="s">
        <v>395</v>
      </c>
      <c r="H255" s="7" t="s">
        <v>199</v>
      </c>
      <c r="I255" s="40">
        <v>6115.88</v>
      </c>
    </row>
    <row r="256" spans="1:9" x14ac:dyDescent="0.2">
      <c r="A256" s="4"/>
      <c r="B256" s="6"/>
      <c r="C256" s="6"/>
      <c r="D256" s="6">
        <v>1</v>
      </c>
      <c r="E256" s="6">
        <v>42</v>
      </c>
      <c r="F256" s="9" t="s">
        <v>396</v>
      </c>
      <c r="G256" s="4" t="s">
        <v>89</v>
      </c>
      <c r="H256" s="7" t="s">
        <v>397</v>
      </c>
      <c r="I256" s="40">
        <v>7828.51</v>
      </c>
    </row>
    <row r="257" spans="1:9" x14ac:dyDescent="0.2">
      <c r="A257" s="4"/>
      <c r="B257" s="6"/>
      <c r="C257" s="6"/>
      <c r="D257" s="6">
        <v>1</v>
      </c>
      <c r="E257" s="6">
        <v>42</v>
      </c>
      <c r="F257" s="9" t="s">
        <v>398</v>
      </c>
      <c r="G257" s="4" t="s">
        <v>27</v>
      </c>
      <c r="H257" s="7" t="s">
        <v>25</v>
      </c>
      <c r="I257" s="40">
        <v>4120.32</v>
      </c>
    </row>
    <row r="258" spans="1:9" x14ac:dyDescent="0.2">
      <c r="A258" s="4"/>
      <c r="B258" s="6"/>
      <c r="C258" s="6"/>
      <c r="D258" s="6">
        <v>1</v>
      </c>
      <c r="E258" s="6">
        <v>42</v>
      </c>
      <c r="F258" s="9" t="s">
        <v>399</v>
      </c>
      <c r="G258" s="4" t="s">
        <v>370</v>
      </c>
      <c r="H258" s="7" t="s">
        <v>240</v>
      </c>
      <c r="I258" s="40">
        <v>7622.5</v>
      </c>
    </row>
    <row r="259" spans="1:9" x14ac:dyDescent="0.2">
      <c r="A259" s="4"/>
      <c r="B259" s="6"/>
      <c r="C259" s="6"/>
      <c r="D259" s="6">
        <v>1</v>
      </c>
      <c r="E259" s="6">
        <v>42</v>
      </c>
      <c r="F259" s="9" t="s">
        <v>400</v>
      </c>
      <c r="G259" s="4" t="s">
        <v>211</v>
      </c>
      <c r="H259" s="7" t="s">
        <v>25</v>
      </c>
      <c r="I259" s="40">
        <v>2100.7600000000002</v>
      </c>
    </row>
    <row r="260" spans="1:9" x14ac:dyDescent="0.2">
      <c r="A260" s="4"/>
      <c r="B260" s="6"/>
      <c r="C260" s="6"/>
      <c r="D260" s="6">
        <v>1</v>
      </c>
      <c r="E260" s="6">
        <v>42</v>
      </c>
      <c r="F260" s="9" t="s">
        <v>401</v>
      </c>
      <c r="G260" s="4" t="s">
        <v>214</v>
      </c>
      <c r="H260" s="7" t="s">
        <v>215</v>
      </c>
      <c r="I260" s="40">
        <v>7025.49</v>
      </c>
    </row>
    <row r="261" spans="1:9" x14ac:dyDescent="0.2">
      <c r="A261" s="4"/>
      <c r="B261" s="6"/>
      <c r="C261" s="6"/>
      <c r="D261" s="6">
        <v>1</v>
      </c>
      <c r="E261" s="6">
        <v>42</v>
      </c>
      <c r="F261" s="9" t="s">
        <v>402</v>
      </c>
      <c r="G261" s="4" t="s">
        <v>89</v>
      </c>
      <c r="H261" s="7" t="s">
        <v>192</v>
      </c>
      <c r="I261" s="40">
        <v>6122.58</v>
      </c>
    </row>
    <row r="262" spans="1:9" x14ac:dyDescent="0.2">
      <c r="A262" s="4"/>
      <c r="B262" s="6"/>
      <c r="C262" s="6"/>
      <c r="D262" s="6">
        <v>1</v>
      </c>
      <c r="E262" s="6">
        <v>42</v>
      </c>
      <c r="F262" s="9" t="s">
        <v>403</v>
      </c>
      <c r="G262" s="4" t="s">
        <v>27</v>
      </c>
      <c r="H262" s="7" t="s">
        <v>25</v>
      </c>
      <c r="I262" s="40">
        <v>7055.12</v>
      </c>
    </row>
    <row r="263" spans="1:9" x14ac:dyDescent="0.2">
      <c r="A263" s="4"/>
      <c r="B263" s="6"/>
      <c r="C263" s="6"/>
      <c r="D263" s="6">
        <v>1</v>
      </c>
      <c r="E263" s="6">
        <v>42</v>
      </c>
      <c r="F263" s="9" t="s">
        <v>404</v>
      </c>
      <c r="G263" s="4" t="s">
        <v>250</v>
      </c>
      <c r="H263" s="7" t="s">
        <v>192</v>
      </c>
      <c r="I263" s="40">
        <v>7662.31</v>
      </c>
    </row>
    <row r="264" spans="1:9" x14ac:dyDescent="0.2">
      <c r="A264" s="4"/>
      <c r="B264" s="6"/>
      <c r="C264" s="6"/>
      <c r="D264" s="6">
        <v>1</v>
      </c>
      <c r="E264" s="6">
        <v>42</v>
      </c>
      <c r="F264" s="9" t="s">
        <v>405</v>
      </c>
      <c r="G264" s="4" t="s">
        <v>406</v>
      </c>
      <c r="H264" s="7" t="s">
        <v>199</v>
      </c>
      <c r="I264" s="40">
        <v>16112.4</v>
      </c>
    </row>
    <row r="265" spans="1:9" x14ac:dyDescent="0.2">
      <c r="A265" s="4"/>
      <c r="B265" s="6"/>
      <c r="C265" s="6"/>
      <c r="D265" s="6">
        <v>1</v>
      </c>
      <c r="E265" s="6">
        <v>42</v>
      </c>
      <c r="F265" s="9" t="s">
        <v>407</v>
      </c>
      <c r="G265" s="4" t="s">
        <v>408</v>
      </c>
      <c r="H265" s="7" t="s">
        <v>192</v>
      </c>
      <c r="I265" s="40">
        <v>9744</v>
      </c>
    </row>
    <row r="266" spans="1:9" x14ac:dyDescent="0.2">
      <c r="A266" s="4"/>
      <c r="B266" s="6"/>
      <c r="C266" s="6"/>
      <c r="D266" s="6">
        <v>1</v>
      </c>
      <c r="E266" s="6">
        <v>42</v>
      </c>
      <c r="F266" s="9" t="s">
        <v>409</v>
      </c>
      <c r="G266" s="4" t="s">
        <v>27</v>
      </c>
      <c r="H266" s="7" t="s">
        <v>25</v>
      </c>
      <c r="I266" s="40">
        <v>2492.84</v>
      </c>
    </row>
    <row r="267" spans="1:9" x14ac:dyDescent="0.2">
      <c r="A267" s="4"/>
      <c r="B267" s="6"/>
      <c r="C267" s="6"/>
      <c r="D267" s="6">
        <v>1</v>
      </c>
      <c r="E267" s="6">
        <v>42</v>
      </c>
      <c r="F267" s="9" t="s">
        <v>410</v>
      </c>
      <c r="G267" s="4" t="s">
        <v>223</v>
      </c>
      <c r="H267" s="7" t="s">
        <v>79</v>
      </c>
      <c r="I267" s="40">
        <v>2810.97</v>
      </c>
    </row>
    <row r="268" spans="1:9" x14ac:dyDescent="0.2">
      <c r="A268" s="4"/>
      <c r="B268" s="6"/>
      <c r="C268" s="6"/>
      <c r="D268" s="6">
        <v>1</v>
      </c>
      <c r="E268" s="6">
        <v>42</v>
      </c>
      <c r="F268" s="9" t="s">
        <v>411</v>
      </c>
      <c r="G268" s="4" t="s">
        <v>292</v>
      </c>
      <c r="H268" s="7" t="s">
        <v>192</v>
      </c>
      <c r="I268" s="40">
        <v>3442.82</v>
      </c>
    </row>
    <row r="269" spans="1:9" x14ac:dyDescent="0.2">
      <c r="A269" s="4"/>
      <c r="B269" s="6"/>
      <c r="C269" s="6"/>
      <c r="D269" s="6">
        <v>1</v>
      </c>
      <c r="E269" s="6">
        <v>42</v>
      </c>
      <c r="F269" s="9" t="s">
        <v>412</v>
      </c>
      <c r="G269" s="4" t="s">
        <v>221</v>
      </c>
      <c r="H269" s="7" t="s">
        <v>192</v>
      </c>
      <c r="I269" s="40">
        <v>9443.2000000000007</v>
      </c>
    </row>
    <row r="270" spans="1:9" x14ac:dyDescent="0.2">
      <c r="A270" s="4"/>
      <c r="B270" s="6"/>
      <c r="C270" s="6"/>
      <c r="D270" s="6">
        <v>1</v>
      </c>
      <c r="E270" s="6">
        <v>42</v>
      </c>
      <c r="F270" s="9" t="s">
        <v>413</v>
      </c>
      <c r="G270" s="4" t="s">
        <v>414</v>
      </c>
      <c r="H270" s="7" t="s">
        <v>215</v>
      </c>
      <c r="I270" s="40">
        <v>2730</v>
      </c>
    </row>
    <row r="271" spans="1:9" x14ac:dyDescent="0.2">
      <c r="A271" s="4"/>
      <c r="B271" s="6"/>
      <c r="C271" s="6"/>
      <c r="D271" s="6">
        <v>1</v>
      </c>
      <c r="E271" s="6">
        <v>42</v>
      </c>
      <c r="F271" s="9" t="s">
        <v>415</v>
      </c>
      <c r="G271" s="4" t="s">
        <v>57</v>
      </c>
      <c r="H271" s="7" t="s">
        <v>25</v>
      </c>
      <c r="I271" s="40">
        <v>3190</v>
      </c>
    </row>
    <row r="272" spans="1:9" x14ac:dyDescent="0.2">
      <c r="A272" s="4"/>
      <c r="B272" s="6"/>
      <c r="C272" s="6"/>
      <c r="D272" s="6">
        <v>1</v>
      </c>
      <c r="E272" s="6">
        <v>42</v>
      </c>
      <c r="F272" s="9" t="s">
        <v>416</v>
      </c>
      <c r="G272" s="4" t="s">
        <v>36</v>
      </c>
      <c r="H272" s="7" t="s">
        <v>37</v>
      </c>
      <c r="I272" s="40">
        <v>2286.44</v>
      </c>
    </row>
    <row r="273" spans="1:9" x14ac:dyDescent="0.2">
      <c r="A273" s="4"/>
      <c r="B273" s="6"/>
      <c r="C273" s="6"/>
      <c r="D273" s="6">
        <v>1</v>
      </c>
      <c r="E273" s="6">
        <v>42</v>
      </c>
      <c r="F273" s="9" t="s">
        <v>417</v>
      </c>
      <c r="G273" s="4" t="s">
        <v>292</v>
      </c>
      <c r="H273" s="7" t="s">
        <v>251</v>
      </c>
      <c r="I273" s="40">
        <v>24773.22</v>
      </c>
    </row>
    <row r="274" spans="1:9" x14ac:dyDescent="0.2">
      <c r="A274" s="4"/>
      <c r="B274" s="6"/>
      <c r="C274" s="6"/>
      <c r="D274" s="6">
        <v>1</v>
      </c>
      <c r="E274" s="6">
        <v>42</v>
      </c>
      <c r="F274" s="9" t="s">
        <v>418</v>
      </c>
      <c r="G274" s="4" t="s">
        <v>176</v>
      </c>
      <c r="H274" s="7" t="s">
        <v>177</v>
      </c>
      <c r="I274" s="40">
        <v>25438.799999999999</v>
      </c>
    </row>
    <row r="275" spans="1:9" x14ac:dyDescent="0.2">
      <c r="A275" s="4"/>
      <c r="B275" s="6"/>
      <c r="C275" s="6"/>
      <c r="D275" s="6">
        <v>1</v>
      </c>
      <c r="E275" s="6">
        <v>42</v>
      </c>
      <c r="F275" s="9" t="s">
        <v>419</v>
      </c>
      <c r="G275" s="4" t="s">
        <v>159</v>
      </c>
      <c r="H275" s="7" t="s">
        <v>124</v>
      </c>
      <c r="I275" s="40">
        <v>27700</v>
      </c>
    </row>
    <row r="276" spans="1:9" x14ac:dyDescent="0.2">
      <c r="A276" s="4"/>
      <c r="B276" s="6"/>
      <c r="C276" s="6"/>
      <c r="D276" s="6">
        <v>1</v>
      </c>
      <c r="E276" s="6">
        <v>42</v>
      </c>
      <c r="F276" s="9" t="s">
        <v>420</v>
      </c>
      <c r="G276" s="4" t="s">
        <v>50</v>
      </c>
      <c r="H276" s="7" t="s">
        <v>37</v>
      </c>
      <c r="I276" s="40">
        <v>91234</v>
      </c>
    </row>
    <row r="277" spans="1:9" x14ac:dyDescent="0.2">
      <c r="A277" s="4"/>
      <c r="B277" s="6"/>
      <c r="C277" s="6"/>
      <c r="D277" s="6">
        <v>1</v>
      </c>
      <c r="E277" s="6">
        <v>42</v>
      </c>
      <c r="F277" s="9" t="s">
        <v>421</v>
      </c>
      <c r="G277" s="4" t="s">
        <v>176</v>
      </c>
      <c r="H277" s="7" t="s">
        <v>202</v>
      </c>
      <c r="I277" s="40">
        <v>19853.400000000001</v>
      </c>
    </row>
    <row r="278" spans="1:9" x14ac:dyDescent="0.2">
      <c r="A278" s="4"/>
      <c r="B278" s="6"/>
      <c r="C278" s="6"/>
      <c r="D278" s="6">
        <v>1</v>
      </c>
      <c r="E278" s="6">
        <v>42</v>
      </c>
      <c r="F278" s="9" t="s">
        <v>422</v>
      </c>
      <c r="G278" s="4" t="s">
        <v>423</v>
      </c>
      <c r="H278" s="7" t="s">
        <v>177</v>
      </c>
      <c r="I278" s="40">
        <v>5492.16</v>
      </c>
    </row>
    <row r="279" spans="1:9" x14ac:dyDescent="0.2">
      <c r="A279" s="4"/>
      <c r="B279" s="6"/>
      <c r="C279" s="6"/>
      <c r="D279" s="6">
        <v>1</v>
      </c>
      <c r="E279" s="6">
        <v>42</v>
      </c>
      <c r="F279" s="9" t="s">
        <v>424</v>
      </c>
      <c r="G279" s="4" t="s">
        <v>320</v>
      </c>
      <c r="H279" s="7" t="s">
        <v>177</v>
      </c>
      <c r="I279" s="40">
        <v>18233.650000000001</v>
      </c>
    </row>
    <row r="280" spans="1:9" x14ac:dyDescent="0.2">
      <c r="A280" s="4"/>
      <c r="B280" s="6"/>
      <c r="C280" s="6"/>
      <c r="D280" s="6">
        <v>1</v>
      </c>
      <c r="E280" s="6">
        <v>42</v>
      </c>
      <c r="F280" s="9" t="s">
        <v>425</v>
      </c>
      <c r="G280" s="4" t="s">
        <v>105</v>
      </c>
      <c r="H280" s="7" t="s">
        <v>177</v>
      </c>
      <c r="I280" s="40">
        <v>11709.39</v>
      </c>
    </row>
    <row r="281" spans="1:9" x14ac:dyDescent="0.2">
      <c r="A281" s="4"/>
      <c r="B281" s="6"/>
      <c r="C281" s="6"/>
      <c r="D281" s="6">
        <v>1</v>
      </c>
      <c r="E281" s="6">
        <v>42</v>
      </c>
      <c r="F281" s="9" t="s">
        <v>426</v>
      </c>
      <c r="G281" s="4" t="s">
        <v>92</v>
      </c>
      <c r="H281" s="7" t="s">
        <v>25</v>
      </c>
      <c r="I281" s="40">
        <v>14511.6</v>
      </c>
    </row>
    <row r="282" spans="1:9" x14ac:dyDescent="0.2">
      <c r="A282" s="4"/>
      <c r="B282" s="6"/>
      <c r="C282" s="6"/>
      <c r="D282" s="6">
        <v>1</v>
      </c>
      <c r="E282" s="6">
        <v>42</v>
      </c>
      <c r="F282" s="9" t="s">
        <v>427</v>
      </c>
      <c r="G282" s="4" t="s">
        <v>428</v>
      </c>
      <c r="H282" s="7" t="s">
        <v>40</v>
      </c>
      <c r="I282" s="40">
        <v>9120.01</v>
      </c>
    </row>
    <row r="283" spans="1:9" x14ac:dyDescent="0.2">
      <c r="A283" s="4"/>
      <c r="B283" s="6"/>
      <c r="C283" s="6"/>
      <c r="D283" s="6">
        <v>1</v>
      </c>
      <c r="E283" s="6">
        <v>42</v>
      </c>
      <c r="F283" s="9" t="s">
        <v>429</v>
      </c>
      <c r="G283" s="4" t="s">
        <v>39</v>
      </c>
      <c r="H283" s="7" t="s">
        <v>40</v>
      </c>
      <c r="I283" s="40">
        <v>60628.01</v>
      </c>
    </row>
    <row r="284" spans="1:9" x14ac:dyDescent="0.2">
      <c r="A284" s="4"/>
      <c r="B284" s="6"/>
      <c r="C284" s="6"/>
      <c r="D284" s="6">
        <v>1</v>
      </c>
      <c r="E284" s="6">
        <v>42</v>
      </c>
      <c r="F284" s="9" t="s">
        <v>430</v>
      </c>
      <c r="G284" s="4" t="s">
        <v>206</v>
      </c>
      <c r="H284" s="7" t="s">
        <v>199</v>
      </c>
      <c r="I284" s="40">
        <v>19623.48</v>
      </c>
    </row>
    <row r="285" spans="1:9" x14ac:dyDescent="0.2">
      <c r="A285" s="4"/>
      <c r="B285" s="6"/>
      <c r="C285" s="6"/>
      <c r="D285" s="6">
        <v>1</v>
      </c>
      <c r="E285" s="6">
        <v>42</v>
      </c>
      <c r="F285" s="9" t="s">
        <v>431</v>
      </c>
      <c r="G285" s="4" t="s">
        <v>81</v>
      </c>
      <c r="H285" s="7" t="s">
        <v>82</v>
      </c>
      <c r="I285" s="40">
        <v>21160</v>
      </c>
    </row>
    <row r="286" spans="1:9" x14ac:dyDescent="0.2">
      <c r="A286" s="4"/>
      <c r="B286" s="6"/>
      <c r="C286" s="6"/>
      <c r="D286" s="6">
        <v>1</v>
      </c>
      <c r="E286" s="6">
        <v>42</v>
      </c>
      <c r="F286" s="9" t="s">
        <v>432</v>
      </c>
      <c r="G286" s="4" t="s">
        <v>27</v>
      </c>
      <c r="H286" s="7" t="s">
        <v>25</v>
      </c>
      <c r="I286" s="40">
        <v>5486.8</v>
      </c>
    </row>
    <row r="287" spans="1:9" x14ac:dyDescent="0.2">
      <c r="A287" s="4"/>
      <c r="B287" s="6"/>
      <c r="C287" s="6"/>
      <c r="D287" s="6">
        <v>1</v>
      </c>
      <c r="E287" s="6">
        <v>42</v>
      </c>
      <c r="F287" s="9" t="s">
        <v>433</v>
      </c>
      <c r="G287" s="4" t="s">
        <v>61</v>
      </c>
      <c r="H287" s="7" t="s">
        <v>25</v>
      </c>
      <c r="I287" s="40">
        <v>7459.67</v>
      </c>
    </row>
    <row r="288" spans="1:9" x14ac:dyDescent="0.2">
      <c r="A288" s="4"/>
      <c r="B288" s="6"/>
      <c r="C288" s="6"/>
      <c r="D288" s="6">
        <v>1</v>
      </c>
      <c r="E288" s="6">
        <v>42</v>
      </c>
      <c r="F288" s="9" t="s">
        <v>434</v>
      </c>
      <c r="G288" s="4" t="s">
        <v>27</v>
      </c>
      <c r="H288" s="7" t="s">
        <v>25</v>
      </c>
      <c r="I288" s="40">
        <v>4004.32</v>
      </c>
    </row>
    <row r="289" spans="1:9" x14ac:dyDescent="0.2">
      <c r="A289" s="4"/>
      <c r="B289" s="6"/>
      <c r="C289" s="6"/>
      <c r="D289" s="6">
        <v>1</v>
      </c>
      <c r="E289" s="6">
        <v>42</v>
      </c>
      <c r="F289" s="9" t="s">
        <v>435</v>
      </c>
      <c r="G289" s="4" t="s">
        <v>27</v>
      </c>
      <c r="H289" s="7" t="s">
        <v>25</v>
      </c>
      <c r="I289" s="40">
        <v>6719.88</v>
      </c>
    </row>
    <row r="290" spans="1:9" x14ac:dyDescent="0.2">
      <c r="A290" s="4"/>
      <c r="B290" s="6"/>
      <c r="C290" s="6"/>
      <c r="D290" s="6">
        <v>1</v>
      </c>
      <c r="E290" s="6">
        <v>42</v>
      </c>
      <c r="F290" s="9" t="s">
        <v>436</v>
      </c>
      <c r="G290" s="4" t="s">
        <v>98</v>
      </c>
      <c r="H290" s="7" t="s">
        <v>25</v>
      </c>
      <c r="I290" s="40">
        <v>3248</v>
      </c>
    </row>
    <row r="291" spans="1:9" x14ac:dyDescent="0.2">
      <c r="A291" s="4"/>
      <c r="B291" s="6"/>
      <c r="C291" s="6"/>
      <c r="D291" s="6">
        <v>1</v>
      </c>
      <c r="E291" s="6">
        <v>42</v>
      </c>
      <c r="F291" s="9" t="s">
        <v>437</v>
      </c>
      <c r="G291" s="4" t="s">
        <v>44</v>
      </c>
      <c r="H291" s="7" t="s">
        <v>25</v>
      </c>
      <c r="I291" s="40">
        <v>3000.49</v>
      </c>
    </row>
    <row r="292" spans="1:9" x14ac:dyDescent="0.2">
      <c r="A292" s="4"/>
      <c r="B292" s="6"/>
      <c r="C292" s="6"/>
      <c r="D292" s="6">
        <v>1</v>
      </c>
      <c r="E292" s="6">
        <v>42</v>
      </c>
      <c r="F292" s="9" t="s">
        <v>438</v>
      </c>
      <c r="G292" s="4" t="s">
        <v>46</v>
      </c>
      <c r="H292" s="7" t="s">
        <v>25</v>
      </c>
      <c r="I292" s="40">
        <v>2989.32</v>
      </c>
    </row>
    <row r="293" spans="1:9" x14ac:dyDescent="0.2">
      <c r="A293" s="4"/>
      <c r="B293" s="6"/>
      <c r="C293" s="6"/>
      <c r="D293" s="6">
        <v>1</v>
      </c>
      <c r="E293" s="6">
        <v>42</v>
      </c>
      <c r="F293" s="9" t="s">
        <v>439</v>
      </c>
      <c r="G293" s="4" t="s">
        <v>36</v>
      </c>
      <c r="H293" s="7" t="s">
        <v>51</v>
      </c>
      <c r="I293" s="40">
        <v>3851.66</v>
      </c>
    </row>
    <row r="294" spans="1:9" x14ac:dyDescent="0.2">
      <c r="A294" s="4"/>
      <c r="B294" s="6"/>
      <c r="C294" s="6"/>
      <c r="D294" s="6">
        <v>1</v>
      </c>
      <c r="E294" s="6">
        <v>42</v>
      </c>
      <c r="F294" s="9" t="s">
        <v>440</v>
      </c>
      <c r="G294" s="4" t="s">
        <v>27</v>
      </c>
      <c r="H294" s="7" t="s">
        <v>25</v>
      </c>
      <c r="I294" s="40">
        <v>2224.88</v>
      </c>
    </row>
    <row r="295" spans="1:9" x14ac:dyDescent="0.2">
      <c r="A295" s="4"/>
      <c r="B295" s="6"/>
      <c r="C295" s="6"/>
      <c r="D295" s="6">
        <v>1</v>
      </c>
      <c r="E295" s="6">
        <v>42</v>
      </c>
      <c r="F295" s="9" t="s">
        <v>441</v>
      </c>
      <c r="G295" s="4" t="s">
        <v>55</v>
      </c>
      <c r="H295" s="7" t="s">
        <v>25</v>
      </c>
      <c r="I295" s="40">
        <v>8249.92</v>
      </c>
    </row>
    <row r="296" spans="1:9" x14ac:dyDescent="0.2">
      <c r="A296" s="4"/>
      <c r="B296" s="6"/>
      <c r="C296" s="6"/>
      <c r="D296" s="6">
        <v>1</v>
      </c>
      <c r="E296" s="6">
        <v>42</v>
      </c>
      <c r="F296" s="9" t="s">
        <v>442</v>
      </c>
      <c r="G296" s="4" t="s">
        <v>27</v>
      </c>
      <c r="H296" s="7" t="s">
        <v>25</v>
      </c>
      <c r="I296" s="40">
        <v>3939.12</v>
      </c>
    </row>
    <row r="297" spans="1:9" x14ac:dyDescent="0.2">
      <c r="A297" s="4"/>
      <c r="B297" s="6"/>
      <c r="C297" s="6"/>
      <c r="D297" s="6">
        <v>1</v>
      </c>
      <c r="E297" s="6" t="s">
        <v>18</v>
      </c>
      <c r="F297" s="9" t="s">
        <v>443</v>
      </c>
      <c r="G297" s="4" t="s">
        <v>444</v>
      </c>
      <c r="H297" s="7" t="s">
        <v>25</v>
      </c>
      <c r="I297" s="40">
        <v>145664.4</v>
      </c>
    </row>
    <row r="298" spans="1:9" x14ac:dyDescent="0.2">
      <c r="A298" s="4" t="s">
        <v>16</v>
      </c>
      <c r="B298" s="6">
        <v>1</v>
      </c>
      <c r="C298" s="6"/>
      <c r="D298" s="6"/>
      <c r="E298" s="6">
        <v>26</v>
      </c>
      <c r="F298" s="9" t="s">
        <v>445</v>
      </c>
      <c r="G298" s="4" t="s">
        <v>446</v>
      </c>
      <c r="H298" s="7" t="s">
        <v>447</v>
      </c>
      <c r="I298" s="40">
        <v>153624.6</v>
      </c>
    </row>
    <row r="299" spans="1:9" x14ac:dyDescent="0.2">
      <c r="A299" s="4" t="s">
        <v>16</v>
      </c>
      <c r="B299" s="6">
        <v>1</v>
      </c>
      <c r="C299" s="6"/>
      <c r="D299" s="6"/>
      <c r="E299" s="6">
        <v>26</v>
      </c>
      <c r="F299" s="9" t="s">
        <v>448</v>
      </c>
      <c r="G299" s="4" t="s">
        <v>36</v>
      </c>
      <c r="H299" s="7" t="s">
        <v>447</v>
      </c>
      <c r="I299" s="40">
        <v>222631.84</v>
      </c>
    </row>
    <row r="300" spans="1:9" x14ac:dyDescent="0.2">
      <c r="A300" s="4" t="s">
        <v>16</v>
      </c>
      <c r="B300" s="6">
        <v>1</v>
      </c>
      <c r="C300" s="6"/>
      <c r="D300" s="6"/>
      <c r="E300" s="6">
        <v>26</v>
      </c>
      <c r="F300" s="9" t="s">
        <v>449</v>
      </c>
      <c r="G300" s="4" t="s">
        <v>450</v>
      </c>
      <c r="H300" s="7" t="s">
        <v>447</v>
      </c>
      <c r="I300" s="40">
        <v>73563.72</v>
      </c>
    </row>
    <row r="301" spans="1:9" x14ac:dyDescent="0.2">
      <c r="A301" s="4" t="s">
        <v>16</v>
      </c>
      <c r="B301" s="6">
        <v>1</v>
      </c>
      <c r="C301" s="6"/>
      <c r="D301" s="6"/>
      <c r="E301" s="6">
        <v>26</v>
      </c>
      <c r="F301" s="9" t="s">
        <v>451</v>
      </c>
      <c r="G301" s="4" t="s">
        <v>452</v>
      </c>
      <c r="H301" s="7" t="s">
        <v>453</v>
      </c>
      <c r="I301" s="40">
        <v>748353.62</v>
      </c>
    </row>
    <row r="302" spans="1:9" x14ac:dyDescent="0.2">
      <c r="A302" s="4" t="s">
        <v>16</v>
      </c>
      <c r="B302" s="6">
        <v>1</v>
      </c>
      <c r="C302" s="6"/>
      <c r="D302" s="6"/>
      <c r="E302" s="6">
        <v>26</v>
      </c>
      <c r="F302" s="9" t="s">
        <v>454</v>
      </c>
      <c r="G302" s="4" t="s">
        <v>455</v>
      </c>
      <c r="H302" s="7" t="s">
        <v>453</v>
      </c>
      <c r="I302" s="40">
        <v>414678.16</v>
      </c>
    </row>
    <row r="303" spans="1:9" x14ac:dyDescent="0.2">
      <c r="A303" s="4"/>
      <c r="B303" s="6"/>
      <c r="C303" s="6"/>
      <c r="D303" s="6">
        <v>1</v>
      </c>
      <c r="E303" s="6" t="s">
        <v>20</v>
      </c>
      <c r="F303" s="9" t="s">
        <v>456</v>
      </c>
      <c r="G303" s="4" t="s">
        <v>457</v>
      </c>
      <c r="H303" s="7" t="s">
        <v>458</v>
      </c>
      <c r="I303" s="40">
        <v>282950.90000000002</v>
      </c>
    </row>
    <row r="304" spans="1:9" x14ac:dyDescent="0.2">
      <c r="A304" s="4" t="s">
        <v>17</v>
      </c>
      <c r="B304" s="6"/>
      <c r="C304" s="6">
        <v>1</v>
      </c>
      <c r="D304" s="6"/>
      <c r="E304" s="6" t="s">
        <v>22</v>
      </c>
      <c r="F304" s="9" t="s">
        <v>459</v>
      </c>
      <c r="G304" s="4" t="s">
        <v>460</v>
      </c>
      <c r="H304" s="7" t="s">
        <v>461</v>
      </c>
      <c r="I304" s="40">
        <v>1320862.1400000001</v>
      </c>
    </row>
    <row r="305" spans="1:9" x14ac:dyDescent="0.2">
      <c r="A305" s="4" t="s">
        <v>462</v>
      </c>
      <c r="B305" s="6">
        <v>1</v>
      </c>
      <c r="C305" s="6"/>
      <c r="D305" s="6"/>
      <c r="E305" s="6" t="s">
        <v>0</v>
      </c>
      <c r="F305" s="9" t="s">
        <v>463</v>
      </c>
      <c r="G305" s="4" t="s">
        <v>466</v>
      </c>
      <c r="H305" s="38" t="s">
        <v>467</v>
      </c>
      <c r="I305" s="40">
        <v>1750000</v>
      </c>
    </row>
    <row r="306" spans="1:9" x14ac:dyDescent="0.2">
      <c r="A306" s="4" t="s">
        <v>462</v>
      </c>
      <c r="B306" s="6">
        <v>1</v>
      </c>
      <c r="C306" s="6"/>
      <c r="D306" s="6"/>
      <c r="E306" s="6" t="s">
        <v>0</v>
      </c>
      <c r="F306" s="9" t="s">
        <v>464</v>
      </c>
      <c r="G306" s="4" t="s">
        <v>468</v>
      </c>
      <c r="H306" s="38" t="s">
        <v>467</v>
      </c>
      <c r="I306" s="40">
        <v>1750000</v>
      </c>
    </row>
    <row r="307" spans="1:9" x14ac:dyDescent="0.2">
      <c r="A307" s="4"/>
      <c r="B307" s="6"/>
      <c r="C307" s="6"/>
      <c r="D307" s="6">
        <v>1</v>
      </c>
      <c r="E307" s="6" t="s">
        <v>22</v>
      </c>
      <c r="F307" s="9" t="s">
        <v>465</v>
      </c>
      <c r="G307" s="4" t="s">
        <v>469</v>
      </c>
      <c r="H307" s="38" t="s">
        <v>470</v>
      </c>
      <c r="I307" s="40">
        <v>1489440</v>
      </c>
    </row>
    <row r="308" spans="1:9" ht="27" customHeight="1" x14ac:dyDescent="0.2">
      <c r="A308" s="37" t="s">
        <v>7</v>
      </c>
      <c r="B308" s="17">
        <v>7</v>
      </c>
      <c r="C308" s="17">
        <f>SUM(C8:C304)</f>
        <v>1</v>
      </c>
      <c r="D308" s="17">
        <v>292</v>
      </c>
      <c r="E308" s="3"/>
      <c r="F308" s="21"/>
      <c r="G308" s="21"/>
      <c r="H308" s="17" t="s">
        <v>9</v>
      </c>
      <c r="I308" s="43">
        <f>SUM(I8:I307)</f>
        <v>12606841.960000003</v>
      </c>
    </row>
    <row r="309" spans="1:9" ht="23.25" customHeight="1" x14ac:dyDescent="0.2">
      <c r="A309" s="18" t="s">
        <v>8</v>
      </c>
      <c r="B309" s="34">
        <f>B308+C308+D308</f>
        <v>300</v>
      </c>
      <c r="C309" s="35"/>
      <c r="D309" s="36"/>
      <c r="E309" s="3"/>
      <c r="F309" s="22"/>
      <c r="G309" s="22"/>
      <c r="H309" s="3"/>
      <c r="I309" s="44"/>
    </row>
    <row r="310" spans="1:9" x14ac:dyDescent="0.2">
      <c r="A310" s="3"/>
      <c r="B310" s="3"/>
      <c r="C310" s="3"/>
      <c r="D310" s="3"/>
      <c r="E310" s="3"/>
      <c r="F310" s="5"/>
      <c r="G310" s="3"/>
      <c r="H310" s="3"/>
      <c r="I310" s="44"/>
    </row>
  </sheetData>
  <mergeCells count="15">
    <mergeCell ref="A1:I1"/>
    <mergeCell ref="F308:G308"/>
    <mergeCell ref="F309:G309"/>
    <mergeCell ref="G5:G7"/>
    <mergeCell ref="H5:H7"/>
    <mergeCell ref="A2:I2"/>
    <mergeCell ref="A3:I3"/>
    <mergeCell ref="I5:I7"/>
    <mergeCell ref="A4:E5"/>
    <mergeCell ref="B6:D6"/>
    <mergeCell ref="E6:E7"/>
    <mergeCell ref="F5:F7"/>
    <mergeCell ref="F4:I4"/>
    <mergeCell ref="A6:A7"/>
    <mergeCell ref="B309:D309"/>
  </mergeCells>
  <phoneticPr fontId="0" type="noConversion"/>
  <printOptions horizontalCentered="1" verticalCentered="1"/>
  <pageMargins left="0.39370078740157483" right="0.74803149606299213" top="0.19685039370078741" bottom="0.98425196850393704" header="0" footer="0"/>
  <pageSetup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ADQUISICIONES DE BIENES 2017</vt:lpstr>
      <vt:lpstr>'ADQUISICIONES DE BIENES 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Flores Julieta</dc:creator>
  <cp:lastModifiedBy>Martha</cp:lastModifiedBy>
  <cp:lastPrinted>2017-03-28T22:56:11Z</cp:lastPrinted>
  <dcterms:created xsi:type="dcterms:W3CDTF">2002-07-18T05:55:18Z</dcterms:created>
  <dcterms:modified xsi:type="dcterms:W3CDTF">2018-10-16T18:46:46Z</dcterms:modified>
</cp:coreProperties>
</file>