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artha\Documents\Mis documentos\DATOS ABIERTOS\2018\"/>
    </mc:Choice>
  </mc:AlternateContent>
  <bookViews>
    <workbookView xWindow="0" yWindow="0" windowWidth="24000" windowHeight="9165"/>
  </bookViews>
  <sheets>
    <sheet name="Obra Publica y Serv.Rel. 2107 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8" i="1" l="1"/>
  <c r="J28" i="1" l="1"/>
</calcChain>
</file>

<file path=xl/comments1.xml><?xml version="1.0" encoding="utf-8"?>
<comments xmlns="http://schemas.openxmlformats.org/spreadsheetml/2006/main">
  <authors>
    <author>J. LUIS R. M.</author>
  </authors>
  <commentList>
    <comment ref="J13" authorId="0" shapeId="0">
      <text>
        <r>
          <rPr>
            <b/>
            <sz val="9"/>
            <color indexed="81"/>
            <rFont val="Tahoma"/>
            <family val="2"/>
          </rPr>
          <t>J. LUIS R. M.:</t>
        </r>
        <r>
          <rPr>
            <sz val="9"/>
            <color indexed="81"/>
            <rFont val="Tahoma"/>
            <family val="2"/>
          </rPr>
          <t xml:space="preserve">
Mediante convenio se modifico de 7110870,05 a 8888587,00</t>
        </r>
      </text>
    </comment>
    <comment ref="J17" authorId="0" shapeId="0">
      <text>
        <r>
          <rPr>
            <b/>
            <sz val="9"/>
            <color indexed="81"/>
            <rFont val="Tahoma"/>
            <family val="2"/>
          </rPr>
          <t>J. LUIS R. M.:</t>
        </r>
        <r>
          <rPr>
            <sz val="9"/>
            <color indexed="81"/>
            <rFont val="Tahoma"/>
            <family val="2"/>
          </rPr>
          <t xml:space="preserve">
Mediante convenio concluyo de 238462,13 a 298077,66</t>
        </r>
      </text>
    </comment>
  </commentList>
</comments>
</file>

<file path=xl/sharedStrings.xml><?xml version="1.0" encoding="utf-8"?>
<sst xmlns="http://schemas.openxmlformats.org/spreadsheetml/2006/main" count="112" uniqueCount="75">
  <si>
    <t>ADJUDICACIÓN</t>
  </si>
  <si>
    <t>C O N T R A T O</t>
  </si>
  <si>
    <t>PROYECTO</t>
  </si>
  <si>
    <t>LP</t>
  </si>
  <si>
    <t>I3P</t>
  </si>
  <si>
    <t>AD</t>
  </si>
  <si>
    <t>Arq. Liliana Maricela Carmona Fuentes</t>
  </si>
  <si>
    <t>Javier Tejeda Zapata</t>
  </si>
  <si>
    <t>Doroteo Alfonso Landa Torralba</t>
  </si>
  <si>
    <t>Eduardo Rojas Duran</t>
  </si>
  <si>
    <t>Corporativo Integral de Proyectos, Servicios y Asesoria, S.A. de C.V.</t>
  </si>
  <si>
    <t>Total</t>
  </si>
  <si>
    <t>INSTITUTO DE ECOLOGIA, A.C.</t>
  </si>
  <si>
    <t xml:space="preserve">TIPO </t>
  </si>
  <si>
    <t xml:space="preserve">ART/FRACC </t>
  </si>
  <si>
    <t>MONTO EN PESOS C/IVA</t>
  </si>
  <si>
    <t>REPORTE DE LAS CONTRATACIONES  DE OBRA PÚBLICA Y SERVICIOS RELACIONADOS CON LA MISMA</t>
  </si>
  <si>
    <t>Fiscales</t>
  </si>
  <si>
    <t>Propios</t>
  </si>
  <si>
    <t>Armando Neria Victoria</t>
  </si>
  <si>
    <t xml:space="preserve">NUM. O CLAVE </t>
  </si>
  <si>
    <t xml:space="preserve">NÚMERO     </t>
  </si>
  <si>
    <t>PERIODO DE EJECUCIÓN</t>
  </si>
  <si>
    <t>CONTRATISTA</t>
  </si>
  <si>
    <t>DESCRIPCIÓN DE LA OBRA O SERVICIO</t>
  </si>
  <si>
    <t>Art. 42 Fracción X</t>
  </si>
  <si>
    <t>Art. 42 Fracción III</t>
  </si>
  <si>
    <t>Art. 42 Fracción V</t>
  </si>
  <si>
    <t>Art. 42 Fracción I</t>
  </si>
  <si>
    <t>Art. 43</t>
  </si>
  <si>
    <t>IE-OP-01/2017</t>
  </si>
  <si>
    <t>Proyectos para trabajos de mantenimiento, catálogo de conceptos, supervisión y seguimiento de los trabajos de mantenimiento, trámite de pago de estimaciones correspondientes, así como control e integración de expedientes.</t>
  </si>
  <si>
    <t>IE-OP-02/2017</t>
  </si>
  <si>
    <t>Mantenimiento eléctrico en las instalaciones del INECOL en todos sus campus y áreas, así como para la elaboración de instalaciones eléctricas tipo industriales que requieran equipos de laboratorio y demás áreas que lo requieran.</t>
  </si>
  <si>
    <t>IE-OP-03/2017</t>
  </si>
  <si>
    <t>IE-OP-04/2017</t>
  </si>
  <si>
    <t>Mantenimiento de instalaciones hidráulicas, sanitarias y de mantenimiento en general en todos los Campus del Inecol, incluyendo los centros foráneos, cuando así se requiera.</t>
  </si>
  <si>
    <t>IE-OP-05/2017</t>
  </si>
  <si>
    <t>Ing. Martin Yair Tejeda López</t>
  </si>
  <si>
    <t>Mantenimiento de instalaciones especiales tales como hidroneumáticos, tableros de control y sistema de hidrantes contra incendios de todo el INECOL (todos sus campus y centros foráneos), además actividades inherentes a su profesión en áreas que lo requieran, entre otras que se determinen en el Departamento.</t>
  </si>
  <si>
    <t>IE-OP-08/2017</t>
  </si>
  <si>
    <t>Semei Conde Olivares</t>
  </si>
  <si>
    <t>Instalación y construcción de acometida en baja tensión para el edificio D planta alta del campus I del Instituto de Ecología, AC.</t>
  </si>
  <si>
    <t>IE-OP-11/2017</t>
  </si>
  <si>
    <t>Mantenimiento emergente en los inmuebles del Instituto de Ecología, AC., sede Xalapa, a consecuencia de los daños ocurridos por los sismos de los días 7 y 19 de Septiembre de 2017.</t>
  </si>
  <si>
    <t>O2170004</t>
  </si>
  <si>
    <t>Ing. Carlos Enrique Duran Gonzalez</t>
  </si>
  <si>
    <t>Impermeabilización de azotea con sistema impermeable prefabricado elaborado con asfalto modificado de 4 mm de espesor, poliester SBS rojo, imprimación con un compuesto asfaltico de baja viscosidad sin diluir que le da al material caracteristicas decorativas y resistencia quimica y mecanica.</t>
  </si>
  <si>
    <t>O2170005</t>
  </si>
  <si>
    <t>Aplicación de material impermeable cementoso sellopac de primera capa bsase gris para impermeabilizar la superficie ante humedad y presiones de agua de cisterna.</t>
  </si>
  <si>
    <t>O1170022</t>
  </si>
  <si>
    <t>Hernadez Ruiz Mariano</t>
  </si>
  <si>
    <t>Mantenimiento y conservación de escalera metalica y puente que conduce al helipuerto ubicado en la azotea del edificio B del Clúster Cinetífico BioMimic</t>
  </si>
  <si>
    <t>O1170026</t>
  </si>
  <si>
    <t>Suministro y aplicación de pintura epóxica en piso de las colecciones de Herbario y Entomología al interior del edificio B, segunda planta del campus III.</t>
  </si>
  <si>
    <t>O1170027</t>
  </si>
  <si>
    <t>Ing. Isidro Jimenez Mendez</t>
  </si>
  <si>
    <t>Suministro y aplicación de pintura epoxica en pisos de subestación ubicadas en campus I,II y III</t>
  </si>
  <si>
    <t>O01170028</t>
  </si>
  <si>
    <t>Benitez Hernadez Adan</t>
  </si>
  <si>
    <t>Rehabilitación y mantenimiento a sistema fotovoltaico</t>
  </si>
  <si>
    <t>O1170035</t>
  </si>
  <si>
    <t>Desmantelamiento de equipos de climatización tipo fan &amp; coil, dividido y mini split</t>
  </si>
  <si>
    <t>O1170036</t>
  </si>
  <si>
    <t>Yalis James S de RL</t>
  </si>
  <si>
    <t>Suministro y colado de concreto a una altura de 50 cm de piso en medidas de 1,15 x 0,90 mts. Terminado, pulido y pintado de color blanco.</t>
  </si>
  <si>
    <t>O1170043</t>
  </si>
  <si>
    <t>Eder Uriel Zamora Guerra</t>
  </si>
  <si>
    <t>Trabajos de mejoramiento en laboratorios y pasillos del edificio C del campus I</t>
  </si>
  <si>
    <t>O1170045</t>
  </si>
  <si>
    <t xml:space="preserve">Trabajos de  Protección de aguas pluviales a subestación eléctrica del edificio B, ubicado en el campus III del Instituto de Ecología, AC. </t>
  </si>
  <si>
    <t>O1170046</t>
  </si>
  <si>
    <t>Refuerzo de las cercas perimetrales en las áreas de experimentación del campus III del Instituto de Ecología, AC.</t>
  </si>
  <si>
    <t>O1170064</t>
  </si>
  <si>
    <t>Trabajos adicionales al mantenimiento del sistema fotovoltaico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</si>
</sst>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[$$-80A]#,##0.00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2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73">
    <xf numFmtId="0" fontId="0" fillId="0" borderId="0" xfId="0"/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3" fontId="6" fillId="0" borderId="1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wrapText="1"/>
    </xf>
    <xf numFmtId="0" fontId="9" fillId="0" borderId="0" xfId="0" applyFont="1" applyFill="1"/>
    <xf numFmtId="0" fontId="9" fillId="0" borderId="0" xfId="0" applyFont="1"/>
    <xf numFmtId="0" fontId="9" fillId="0" borderId="0" xfId="0" applyFont="1" applyFill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43" fontId="9" fillId="0" borderId="2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164" fontId="9" fillId="0" borderId="0" xfId="0" applyNumberFormat="1" applyFont="1"/>
    <xf numFmtId="0" fontId="9" fillId="0" borderId="8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43" fontId="9" fillId="0" borderId="6" xfId="0" applyNumberFormat="1" applyFont="1" applyFill="1" applyBorder="1" applyAlignment="1">
      <alignment horizontal="center" vertical="center"/>
    </xf>
    <xf numFmtId="0" fontId="9" fillId="0" borderId="1" xfId="0" applyFont="1" applyBorder="1"/>
    <xf numFmtId="43" fontId="9" fillId="0" borderId="5" xfId="0" applyNumberFormat="1" applyFont="1" applyFill="1" applyBorder="1" applyAlignment="1">
      <alignment horizontal="center" vertical="center"/>
    </xf>
    <xf numFmtId="43" fontId="9" fillId="0" borderId="2" xfId="0" applyNumberFormat="1" applyFont="1" applyBorder="1" applyAlignment="1">
      <alignment horizontal="center" vertical="center"/>
    </xf>
    <xf numFmtId="164" fontId="9" fillId="0" borderId="0" xfId="0" applyNumberFormat="1" applyFont="1" applyBorder="1"/>
    <xf numFmtId="0" fontId="9" fillId="0" borderId="9" xfId="0" applyFont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 wrapText="1"/>
    </xf>
    <xf numFmtId="43" fontId="9" fillId="0" borderId="7" xfId="0" applyNumberFormat="1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164" fontId="8" fillId="0" borderId="1" xfId="0" applyNumberFormat="1" applyFont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164" fontId="9" fillId="0" borderId="0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justify" vertical="center" wrapText="1"/>
    </xf>
    <xf numFmtId="0" fontId="6" fillId="0" borderId="2" xfId="0" applyFont="1" applyBorder="1" applyAlignment="1">
      <alignment horizontal="justify" vertical="center" wrapText="1"/>
    </xf>
    <xf numFmtId="0" fontId="6" fillId="0" borderId="6" xfId="0" applyFont="1" applyBorder="1" applyAlignment="1">
      <alignment horizontal="justify" vertical="center" wrapText="1"/>
    </xf>
    <xf numFmtId="0" fontId="9" fillId="0" borderId="2" xfId="0" applyFont="1" applyBorder="1" applyAlignment="1">
      <alignment horizontal="justify" wrapText="1"/>
    </xf>
    <xf numFmtId="0" fontId="9" fillId="0" borderId="1" xfId="0" applyFont="1" applyBorder="1" applyAlignment="1">
      <alignment horizontal="justify" wrapText="1"/>
    </xf>
    <xf numFmtId="0" fontId="6" fillId="0" borderId="7" xfId="0" applyFont="1" applyBorder="1" applyAlignment="1">
      <alignment horizontal="justify" vertical="center" wrapText="1"/>
    </xf>
    <xf numFmtId="0" fontId="9" fillId="0" borderId="2" xfId="0" applyFont="1" applyFill="1" applyBorder="1" applyAlignment="1">
      <alignment horizontal="justify" vertical="center" wrapText="1"/>
    </xf>
    <xf numFmtId="0" fontId="9" fillId="0" borderId="1" xfId="0" applyFont="1" applyFill="1" applyBorder="1" applyAlignment="1">
      <alignment horizontal="justify" wrapText="1"/>
    </xf>
    <xf numFmtId="0" fontId="9" fillId="0" borderId="1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14" fontId="6" fillId="0" borderId="1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Alignment="1"/>
    <xf numFmtId="0" fontId="6" fillId="0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10" fillId="0" borderId="0" xfId="0" applyNumberFormat="1" applyFont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</cellXfs>
  <cellStyles count="2">
    <cellStyle name="Normal" xfId="0" builtinId="0"/>
    <cellStyle name="Normal 4" xfId="1"/>
  </cellStyles>
  <dxfs count="0"/>
  <tableStyles count="0" defaultTableStyle="TableStyleMedium2" defaultPivotStyle="PivotStyleLight16"/>
  <colors>
    <mruColors>
      <color rgb="FF806000"/>
      <color rgb="FFED7D31"/>
      <color rgb="FF2F75B5"/>
      <color rgb="FF70AD47"/>
      <color rgb="FF00B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L29"/>
  <sheetViews>
    <sheetView tabSelected="1" workbookViewId="0">
      <selection activeCell="H29" sqref="H29"/>
    </sheetView>
  </sheetViews>
  <sheetFormatPr baseColWidth="10" defaultRowHeight="12.75" x14ac:dyDescent="0.2"/>
  <cols>
    <col min="1" max="1" width="19" style="8" customWidth="1"/>
    <col min="2" max="2" width="5.42578125" style="8" customWidth="1"/>
    <col min="3" max="3" width="4.7109375" style="8" customWidth="1"/>
    <col min="4" max="4" width="4.28515625" style="8" customWidth="1"/>
    <col min="5" max="6" width="11.42578125" style="8"/>
    <col min="7" max="7" width="14.5703125" style="8" customWidth="1"/>
    <col min="8" max="8" width="22.85546875" style="8" customWidth="1"/>
    <col min="9" max="9" width="34.28515625" style="8" customWidth="1"/>
    <col min="10" max="10" width="17" style="8" customWidth="1"/>
    <col min="11" max="11" width="13.5703125" style="7" customWidth="1"/>
    <col min="12" max="16384" width="11.42578125" style="8"/>
  </cols>
  <sheetData>
    <row r="2" spans="1:12" ht="15.75" x14ac:dyDescent="0.25">
      <c r="A2" s="55" t="s">
        <v>12</v>
      </c>
      <c r="B2" s="55"/>
      <c r="C2" s="55"/>
      <c r="D2" s="55"/>
      <c r="E2" s="55"/>
      <c r="F2" s="55"/>
      <c r="G2" s="55"/>
      <c r="H2" s="55"/>
      <c r="I2" s="55"/>
      <c r="J2" s="55"/>
    </row>
    <row r="3" spans="1:12" ht="15" x14ac:dyDescent="0.25">
      <c r="A3" s="58" t="s">
        <v>16</v>
      </c>
      <c r="B3" s="58"/>
      <c r="C3" s="58"/>
      <c r="D3" s="58"/>
      <c r="E3" s="58"/>
      <c r="F3" s="58"/>
      <c r="G3" s="58"/>
      <c r="H3" s="58"/>
      <c r="I3" s="58"/>
      <c r="J3" s="58"/>
      <c r="K3" s="53"/>
    </row>
    <row r="4" spans="1:12" ht="9" customHeight="1" x14ac:dyDescent="0.2">
      <c r="G4" s="7"/>
      <c r="K4" s="9"/>
    </row>
    <row r="5" spans="1:12" ht="15.75" x14ac:dyDescent="0.25">
      <c r="A5" s="64" t="s">
        <v>0</v>
      </c>
      <c r="B5" s="64"/>
      <c r="C5" s="64"/>
      <c r="D5" s="64"/>
      <c r="E5" s="64"/>
      <c r="F5" s="70" t="s">
        <v>1</v>
      </c>
      <c r="G5" s="71"/>
      <c r="H5" s="71"/>
      <c r="I5" s="71"/>
      <c r="J5" s="71"/>
      <c r="K5" s="72"/>
    </row>
    <row r="6" spans="1:12" ht="15" customHeight="1" x14ac:dyDescent="0.2">
      <c r="A6" s="64"/>
      <c r="B6" s="64"/>
      <c r="C6" s="64"/>
      <c r="D6" s="64"/>
      <c r="E6" s="64"/>
      <c r="F6" s="65" t="s">
        <v>21</v>
      </c>
      <c r="G6" s="59" t="s">
        <v>22</v>
      </c>
      <c r="H6" s="59" t="s">
        <v>23</v>
      </c>
      <c r="I6" s="68" t="s">
        <v>24</v>
      </c>
      <c r="J6" s="62" t="s">
        <v>15</v>
      </c>
      <c r="K6" s="56" t="s">
        <v>2</v>
      </c>
    </row>
    <row r="7" spans="1:12" ht="15" customHeight="1" x14ac:dyDescent="0.2">
      <c r="A7" s="59" t="s">
        <v>20</v>
      </c>
      <c r="B7" s="61" t="s">
        <v>13</v>
      </c>
      <c r="C7" s="61"/>
      <c r="D7" s="61"/>
      <c r="E7" s="59" t="s">
        <v>14</v>
      </c>
      <c r="F7" s="65"/>
      <c r="G7" s="59"/>
      <c r="H7" s="59"/>
      <c r="I7" s="69"/>
      <c r="J7" s="62"/>
      <c r="K7" s="56"/>
    </row>
    <row r="8" spans="1:12" ht="42" customHeight="1" x14ac:dyDescent="0.2">
      <c r="A8" s="60"/>
      <c r="B8" s="1" t="s">
        <v>3</v>
      </c>
      <c r="C8" s="1" t="s">
        <v>4</v>
      </c>
      <c r="D8" s="1" t="s">
        <v>5</v>
      </c>
      <c r="E8" s="60"/>
      <c r="F8" s="66"/>
      <c r="G8" s="67"/>
      <c r="H8" s="67"/>
      <c r="I8" s="69"/>
      <c r="J8" s="63"/>
      <c r="K8" s="57"/>
    </row>
    <row r="9" spans="1:12" ht="76.5" customHeight="1" x14ac:dyDescent="0.2">
      <c r="A9" s="2"/>
      <c r="B9" s="1"/>
      <c r="C9" s="1"/>
      <c r="D9" s="1">
        <v>1</v>
      </c>
      <c r="E9" s="2" t="s">
        <v>25</v>
      </c>
      <c r="F9" s="12" t="s">
        <v>30</v>
      </c>
      <c r="G9" s="3"/>
      <c r="H9" s="46" t="s">
        <v>6</v>
      </c>
      <c r="I9" s="37" t="s">
        <v>31</v>
      </c>
      <c r="J9" s="4">
        <v>198000</v>
      </c>
      <c r="K9" s="54" t="s">
        <v>17</v>
      </c>
    </row>
    <row r="10" spans="1:12" ht="78.75" customHeight="1" x14ac:dyDescent="0.2">
      <c r="A10" s="2"/>
      <c r="B10" s="1"/>
      <c r="C10" s="1"/>
      <c r="D10" s="1">
        <v>1</v>
      </c>
      <c r="E10" s="2" t="s">
        <v>26</v>
      </c>
      <c r="F10" s="12" t="s">
        <v>32</v>
      </c>
      <c r="G10" s="3"/>
      <c r="H10" s="46" t="s">
        <v>7</v>
      </c>
      <c r="I10" s="37" t="s">
        <v>33</v>
      </c>
      <c r="J10" s="4">
        <v>174000</v>
      </c>
      <c r="K10" s="54" t="s">
        <v>17</v>
      </c>
    </row>
    <row r="11" spans="1:12" ht="79.5" customHeight="1" x14ac:dyDescent="0.2">
      <c r="A11" s="2"/>
      <c r="B11" s="1"/>
      <c r="C11" s="1"/>
      <c r="D11" s="1">
        <v>1</v>
      </c>
      <c r="E11" s="2" t="s">
        <v>26</v>
      </c>
      <c r="F11" s="12" t="s">
        <v>34</v>
      </c>
      <c r="G11" s="3"/>
      <c r="H11" s="46" t="s">
        <v>8</v>
      </c>
      <c r="I11" s="37" t="s">
        <v>33</v>
      </c>
      <c r="J11" s="4">
        <v>174000</v>
      </c>
      <c r="K11" s="54" t="s">
        <v>17</v>
      </c>
    </row>
    <row r="12" spans="1:12" ht="61.5" customHeight="1" x14ac:dyDescent="0.2">
      <c r="A12" s="2"/>
      <c r="B12" s="1"/>
      <c r="C12" s="1"/>
      <c r="D12" s="1">
        <v>1</v>
      </c>
      <c r="E12" s="2" t="s">
        <v>26</v>
      </c>
      <c r="F12" s="12" t="s">
        <v>35</v>
      </c>
      <c r="G12" s="3"/>
      <c r="H12" s="46" t="s">
        <v>9</v>
      </c>
      <c r="I12" s="37" t="s">
        <v>36</v>
      </c>
      <c r="J12" s="4">
        <v>168000</v>
      </c>
      <c r="K12" s="54" t="s">
        <v>17</v>
      </c>
    </row>
    <row r="13" spans="1:12" ht="114.75" x14ac:dyDescent="0.2">
      <c r="A13" s="10"/>
      <c r="B13" s="11"/>
      <c r="C13" s="11"/>
      <c r="D13" s="1">
        <v>1</v>
      </c>
      <c r="E13" s="2" t="s">
        <v>25</v>
      </c>
      <c r="F13" s="12" t="s">
        <v>37</v>
      </c>
      <c r="G13" s="3"/>
      <c r="H13" s="13" t="s">
        <v>38</v>
      </c>
      <c r="I13" s="38" t="s">
        <v>39</v>
      </c>
      <c r="J13" s="14">
        <v>198000</v>
      </c>
      <c r="K13" s="54" t="s">
        <v>17</v>
      </c>
      <c r="L13" s="16"/>
    </row>
    <row r="14" spans="1:12" ht="51" x14ac:dyDescent="0.2">
      <c r="A14" s="17"/>
      <c r="B14" s="18"/>
      <c r="C14" s="18"/>
      <c r="D14" s="1">
        <v>1</v>
      </c>
      <c r="E14" s="19" t="s">
        <v>26</v>
      </c>
      <c r="F14" s="20" t="s">
        <v>40</v>
      </c>
      <c r="G14" s="3"/>
      <c r="H14" s="47" t="s">
        <v>41</v>
      </c>
      <c r="I14" s="39" t="s">
        <v>42</v>
      </c>
      <c r="J14" s="21">
        <v>197820.29</v>
      </c>
      <c r="K14" s="15" t="s">
        <v>18</v>
      </c>
    </row>
    <row r="15" spans="1:12" ht="63.75" x14ac:dyDescent="0.2">
      <c r="A15" s="10"/>
      <c r="B15" s="11"/>
      <c r="C15" s="11"/>
      <c r="D15" s="1">
        <v>1</v>
      </c>
      <c r="E15" s="2" t="s">
        <v>27</v>
      </c>
      <c r="F15" s="12" t="s">
        <v>43</v>
      </c>
      <c r="G15" s="3"/>
      <c r="H15" s="13" t="s">
        <v>10</v>
      </c>
      <c r="I15" s="38" t="s">
        <v>44</v>
      </c>
      <c r="J15" s="14">
        <v>1499850</v>
      </c>
      <c r="K15" s="15" t="s">
        <v>17</v>
      </c>
    </row>
    <row r="16" spans="1:12" ht="102" x14ac:dyDescent="0.2">
      <c r="A16" s="10"/>
      <c r="B16" s="11"/>
      <c r="C16" s="11"/>
      <c r="D16" s="1">
        <v>1</v>
      </c>
      <c r="E16" s="2" t="s">
        <v>28</v>
      </c>
      <c r="F16" s="12" t="s">
        <v>45</v>
      </c>
      <c r="G16" s="3"/>
      <c r="H16" s="48" t="s">
        <v>46</v>
      </c>
      <c r="I16" s="40" t="s">
        <v>47</v>
      </c>
      <c r="J16" s="23">
        <v>38307.839999999997</v>
      </c>
      <c r="K16" s="15" t="s">
        <v>17</v>
      </c>
    </row>
    <row r="17" spans="1:12" ht="63.75" x14ac:dyDescent="0.2">
      <c r="A17" s="15"/>
      <c r="B17" s="22"/>
      <c r="C17" s="22"/>
      <c r="D17" s="1">
        <v>1</v>
      </c>
      <c r="E17" s="3" t="s">
        <v>29</v>
      </c>
      <c r="F17" s="12" t="s">
        <v>48</v>
      </c>
      <c r="G17" s="3"/>
      <c r="H17" s="49" t="s">
        <v>46</v>
      </c>
      <c r="I17" s="41" t="s">
        <v>49</v>
      </c>
      <c r="J17" s="24">
        <v>15834</v>
      </c>
      <c r="K17" s="15" t="s">
        <v>17</v>
      </c>
      <c r="L17" s="25"/>
    </row>
    <row r="18" spans="1:12" ht="51" x14ac:dyDescent="0.2">
      <c r="A18" s="15"/>
      <c r="B18" s="26"/>
      <c r="C18" s="26"/>
      <c r="D18" s="1">
        <v>1</v>
      </c>
      <c r="E18" s="3" t="s">
        <v>29</v>
      </c>
      <c r="F18" s="27" t="s">
        <v>50</v>
      </c>
      <c r="G18" s="3"/>
      <c r="H18" s="50" t="s">
        <v>51</v>
      </c>
      <c r="I18" s="42" t="s">
        <v>52</v>
      </c>
      <c r="J18" s="28">
        <v>31088</v>
      </c>
      <c r="K18" s="15" t="s">
        <v>18</v>
      </c>
    </row>
    <row r="19" spans="1:12" ht="51" x14ac:dyDescent="0.2">
      <c r="A19" s="10"/>
      <c r="B19" s="11"/>
      <c r="C19" s="11"/>
      <c r="D19" s="1">
        <v>1</v>
      </c>
      <c r="E19" s="3" t="s">
        <v>29</v>
      </c>
      <c r="F19" s="27" t="s">
        <v>53</v>
      </c>
      <c r="G19" s="3"/>
      <c r="H19" s="13" t="s">
        <v>46</v>
      </c>
      <c r="I19" s="38" t="s">
        <v>54</v>
      </c>
      <c r="J19" s="14">
        <v>49341.31</v>
      </c>
      <c r="K19" s="15" t="s">
        <v>18</v>
      </c>
    </row>
    <row r="20" spans="1:12" ht="38.25" x14ac:dyDescent="0.2">
      <c r="A20" s="10"/>
      <c r="B20" s="11"/>
      <c r="C20" s="11"/>
      <c r="D20" s="1">
        <v>1</v>
      </c>
      <c r="E20" s="3" t="s">
        <v>29</v>
      </c>
      <c r="F20" s="12" t="s">
        <v>55</v>
      </c>
      <c r="G20" s="3"/>
      <c r="H20" s="13" t="s">
        <v>56</v>
      </c>
      <c r="I20" s="38" t="s">
        <v>57</v>
      </c>
      <c r="J20" s="14">
        <v>47328</v>
      </c>
      <c r="K20" s="15" t="s">
        <v>18</v>
      </c>
    </row>
    <row r="21" spans="1:12" ht="25.5" x14ac:dyDescent="0.2">
      <c r="A21" s="10"/>
      <c r="B21" s="11"/>
      <c r="C21" s="11"/>
      <c r="D21" s="1">
        <v>1</v>
      </c>
      <c r="E21" s="2" t="s">
        <v>29</v>
      </c>
      <c r="F21" s="12" t="s">
        <v>58</v>
      </c>
      <c r="G21" s="3"/>
      <c r="H21" s="13" t="s">
        <v>59</v>
      </c>
      <c r="I21" s="38" t="s">
        <v>60</v>
      </c>
      <c r="J21" s="14">
        <v>81200</v>
      </c>
      <c r="K21" s="15" t="s">
        <v>18</v>
      </c>
    </row>
    <row r="22" spans="1:12" ht="38.25" x14ac:dyDescent="0.2">
      <c r="A22" s="10"/>
      <c r="B22" s="11"/>
      <c r="C22" s="11"/>
      <c r="D22" s="1">
        <v>1</v>
      </c>
      <c r="E22" s="2" t="s">
        <v>29</v>
      </c>
      <c r="F22" s="12" t="s">
        <v>61</v>
      </c>
      <c r="G22" s="3"/>
      <c r="H22" s="49" t="s">
        <v>19</v>
      </c>
      <c r="I22" s="41" t="s">
        <v>62</v>
      </c>
      <c r="J22" s="14">
        <v>9396</v>
      </c>
      <c r="K22" s="15" t="s">
        <v>18</v>
      </c>
    </row>
    <row r="23" spans="1:12" ht="51" x14ac:dyDescent="0.2">
      <c r="A23" s="10"/>
      <c r="B23" s="11"/>
      <c r="C23" s="11"/>
      <c r="D23" s="1">
        <v>1</v>
      </c>
      <c r="E23" s="2" t="s">
        <v>29</v>
      </c>
      <c r="F23" s="12" t="s">
        <v>63</v>
      </c>
      <c r="G23" s="3"/>
      <c r="H23" s="49" t="s">
        <v>64</v>
      </c>
      <c r="I23" s="41" t="s">
        <v>65</v>
      </c>
      <c r="J23" s="14">
        <v>3452.62</v>
      </c>
      <c r="K23" s="15" t="s">
        <v>18</v>
      </c>
    </row>
    <row r="24" spans="1:12" ht="38.25" x14ac:dyDescent="0.2">
      <c r="A24" s="10"/>
      <c r="B24" s="11"/>
      <c r="C24" s="11"/>
      <c r="D24" s="1">
        <v>1</v>
      </c>
      <c r="E24" s="2" t="s">
        <v>29</v>
      </c>
      <c r="F24" s="12" t="s">
        <v>66</v>
      </c>
      <c r="G24" s="3"/>
      <c r="H24" s="49" t="s">
        <v>67</v>
      </c>
      <c r="I24" s="41" t="s">
        <v>68</v>
      </c>
      <c r="J24" s="14">
        <v>26700</v>
      </c>
      <c r="K24" s="15" t="s">
        <v>18</v>
      </c>
    </row>
    <row r="25" spans="1:12" ht="51" x14ac:dyDescent="0.2">
      <c r="A25" s="10"/>
      <c r="B25" s="11"/>
      <c r="C25" s="11"/>
      <c r="D25" s="1">
        <v>1</v>
      </c>
      <c r="E25" s="2" t="s">
        <v>26</v>
      </c>
      <c r="F25" s="12" t="s">
        <v>69</v>
      </c>
      <c r="G25" s="3"/>
      <c r="H25" s="49" t="s">
        <v>10</v>
      </c>
      <c r="I25" s="44" t="s">
        <v>70</v>
      </c>
      <c r="J25" s="14">
        <v>15500</v>
      </c>
      <c r="K25" s="15" t="s">
        <v>18</v>
      </c>
    </row>
    <row r="26" spans="1:12" ht="38.25" x14ac:dyDescent="0.2">
      <c r="A26" s="10"/>
      <c r="B26" s="11"/>
      <c r="C26" s="11"/>
      <c r="D26" s="1">
        <v>1</v>
      </c>
      <c r="E26" s="2" t="s">
        <v>26</v>
      </c>
      <c r="F26" s="12" t="s">
        <v>71</v>
      </c>
      <c r="G26" s="3"/>
      <c r="H26" s="49" t="s">
        <v>67</v>
      </c>
      <c r="I26" s="41" t="s">
        <v>72</v>
      </c>
      <c r="J26" s="14">
        <v>79500</v>
      </c>
      <c r="K26" s="15" t="s">
        <v>18</v>
      </c>
    </row>
    <row r="27" spans="1:12" ht="25.5" x14ac:dyDescent="0.2">
      <c r="A27" s="10"/>
      <c r="B27" s="11"/>
      <c r="C27" s="11"/>
      <c r="D27" s="1">
        <v>1</v>
      </c>
      <c r="E27" s="2" t="s">
        <v>29</v>
      </c>
      <c r="F27" s="12" t="s">
        <v>73</v>
      </c>
      <c r="G27" s="52"/>
      <c r="H27" s="51" t="s">
        <v>59</v>
      </c>
      <c r="I27" s="43" t="s">
        <v>74</v>
      </c>
      <c r="J27" s="14">
        <v>19720</v>
      </c>
      <c r="K27" s="15" t="s">
        <v>18</v>
      </c>
    </row>
    <row r="28" spans="1:12" x14ac:dyDescent="0.2">
      <c r="A28" s="29"/>
      <c r="B28" s="30"/>
      <c r="C28" s="30"/>
      <c r="D28" s="5">
        <f>SUM(D9:D27)</f>
        <v>19</v>
      </c>
      <c r="E28" s="31"/>
      <c r="F28" s="31"/>
      <c r="G28" s="32"/>
      <c r="I28" s="33" t="s">
        <v>11</v>
      </c>
      <c r="J28" s="34">
        <f>SUM(J9:J27)</f>
        <v>3027038.06</v>
      </c>
      <c r="K28" s="45"/>
    </row>
    <row r="29" spans="1:12" x14ac:dyDescent="0.2">
      <c r="A29" s="29"/>
      <c r="B29" s="30"/>
      <c r="C29" s="30"/>
      <c r="D29" s="5"/>
      <c r="E29" s="31"/>
      <c r="F29" s="31"/>
      <c r="G29" s="32"/>
      <c r="I29" s="6"/>
      <c r="J29" s="36"/>
      <c r="K29" s="35"/>
    </row>
  </sheetData>
  <mergeCells count="13">
    <mergeCell ref="A2:J2"/>
    <mergeCell ref="K6:K8"/>
    <mergeCell ref="A3:J3"/>
    <mergeCell ref="A7:A8"/>
    <mergeCell ref="B7:D7"/>
    <mergeCell ref="E7:E8"/>
    <mergeCell ref="J6:J8"/>
    <mergeCell ref="A5:E6"/>
    <mergeCell ref="F6:F8"/>
    <mergeCell ref="H6:H8"/>
    <mergeCell ref="I6:I8"/>
    <mergeCell ref="F5:K5"/>
    <mergeCell ref="G6:G8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Obra Publica y Serv.Rel. 2107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J. LUIS R. M.</dc:creator>
  <cp:lastModifiedBy>Martha</cp:lastModifiedBy>
  <cp:lastPrinted>2017-02-28T15:27:28Z</cp:lastPrinted>
  <dcterms:created xsi:type="dcterms:W3CDTF">2016-07-19T13:49:22Z</dcterms:created>
  <dcterms:modified xsi:type="dcterms:W3CDTF">2018-10-16T17:49:55Z</dcterms:modified>
</cp:coreProperties>
</file>